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0069EBE2-B1F7-47B4-A3C9-6E7077671BE8}" xr6:coauthVersionLast="47" xr6:coauthVersionMax="47" xr10:uidLastSave="{00000000-0000-0000-0000-000000000000}"/>
  <bookViews>
    <workbookView xWindow="3990" yWindow="1875" windowWidth="21165" windowHeight="105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1" l="1"/>
  <c r="O77" i="1"/>
  <c r="R6" i="1"/>
  <c r="O6" i="1"/>
  <c r="P5" i="1"/>
  <c r="P6" i="1" s="1"/>
  <c r="Q5" i="1"/>
  <c r="Q6" i="1" s="1"/>
  <c r="R5" i="1"/>
  <c r="O5" i="1"/>
  <c r="Q77" i="1" l="1"/>
  <c r="P77" i="1"/>
</calcChain>
</file>

<file path=xl/sharedStrings.xml><?xml version="1.0" encoding="utf-8"?>
<sst xmlns="http://schemas.openxmlformats.org/spreadsheetml/2006/main" count="396" uniqueCount="300">
  <si>
    <t>Факультет</t>
  </si>
  <si>
    <t>Scopus</t>
  </si>
  <si>
    <t>WoS</t>
  </si>
  <si>
    <t>ВАК</t>
  </si>
  <si>
    <t>РИНЦ</t>
  </si>
  <si>
    <t>Год издания</t>
  </si>
  <si>
    <t>№ п/п</t>
  </si>
  <si>
    <t>Публикация</t>
  </si>
  <si>
    <t>Авторы</t>
  </si>
  <si>
    <t>Наименование публикации</t>
  </si>
  <si>
    <t>Название журнала</t>
  </si>
  <si>
    <t>Год</t>
  </si>
  <si>
    <t>Том издания</t>
  </si>
  <si>
    <t>Номер издания</t>
  </si>
  <si>
    <t>Номер первой страницы</t>
  </si>
  <si>
    <t>Номер последней страницы</t>
  </si>
  <si>
    <t>Издательство</t>
  </si>
  <si>
    <t>Объем страниц</t>
  </si>
  <si>
    <t>Тираж</t>
  </si>
  <si>
    <t>Место издания</t>
  </si>
  <si>
    <t>Географический факультет</t>
  </si>
  <si>
    <t>2 022</t>
  </si>
  <si>
    <t>A. D. Stom, D. I. Stom, Saksonov M.N., Zhdanova G.O. Design of experiments to optimize the process of aromatic amines elimination by hydrophytes</t>
  </si>
  <si>
    <t>A. D. Stom, D. I. Stom, Zhdanova G.O., Saksonov M.N.</t>
  </si>
  <si>
    <t>Design of experiments to optimize the process of aromatic amines elimination by hydrophytes</t>
  </si>
  <si>
    <t>Bioremediation Journal</t>
  </si>
  <si>
    <t>б/н</t>
  </si>
  <si>
    <t xml:space="preserve">S. Zh.Vologzhina, I. V. Latysheva, K. A. Loshchenko Circulation Factors in Climate Change in the Baikal Region </t>
  </si>
  <si>
    <t>I. V. Latysheva, K. A. Loshchenko, S. Zh.Vologzhina</t>
  </si>
  <si>
    <t>Circulation Factors in Climate Change in the Baikal Region</t>
  </si>
  <si>
    <t>Известия Иркутского государственного университета. Серия Науки о Земле</t>
  </si>
  <si>
    <t>42</t>
  </si>
  <si>
    <t>А.А.Ломоносова, И.В.Латышева Сравнительный анализ характеристик тропических циклонов Атлантического и Тихого океанов (на примере 2021 года)</t>
  </si>
  <si>
    <t>А.А.Ломоносова, И.В.Латышева</t>
  </si>
  <si>
    <t>Сравнительный анализ характеристик тропических циклонов Атлантического и Тихого океанов (на примере 2021 года)</t>
  </si>
  <si>
    <t>Российская цивилизация: история, проблемы, перспективы</t>
  </si>
  <si>
    <t>Оттиск</t>
  </si>
  <si>
    <t>А.А.Уварова, И.В.Латышева Исследование характеристик тропических циклонов на примере сезона ураганов 2020 г. в Атлантике, Индийском и Тихом океанах</t>
  </si>
  <si>
    <t>А.А.Уварова, И.В.Латышева</t>
  </si>
  <si>
    <t>Исследование характеристик тропических циклонов на примере сезона ураганов 2020 г. в Атлантике, Индийском и Тихом океанах</t>
  </si>
  <si>
    <t>А.В.Гекова, И.В.Латышева Климатические особенности Антарктиды в современный период</t>
  </si>
  <si>
    <t>А.В.Гекова, И.В.Латышева</t>
  </si>
  <si>
    <t>Климатические особенности Антарктиды в современный период</t>
  </si>
  <si>
    <t>А.И.Чёрный, К.А.Лощенко Современные тенденции изменений климата на полуострове Таймыр</t>
  </si>
  <si>
    <t>А.И.Чёрный, К.А.Лощенко</t>
  </si>
  <si>
    <t>Современные тенденции изменений климата на полуострове Таймыр</t>
  </si>
  <si>
    <t>А.Ю.Рябикова, К.А.Лощенко Климатические особенности полюсов тепла и холода</t>
  </si>
  <si>
    <t>А.Ю.Рябикова, К.А.Лощенко</t>
  </si>
  <si>
    <t>Климатические особенности полюсов тепла и холода</t>
  </si>
  <si>
    <t>Агальцов А.А., Лощенко К.А.  Климатические особенности ветрового режима в Иркутской области</t>
  </si>
  <si>
    <t>Агальцов А.А., Лощенко К.А.</t>
  </si>
  <si>
    <t>Климатические особенности ветрового режима в Иркутской области</t>
  </si>
  <si>
    <t>Агальцов А.А., Лощенко К.А. Современные особенности ветрового режима на территории Иркутской области</t>
  </si>
  <si>
    <t>Современные особенности ветрового режима на территории Иркутской области</t>
  </si>
  <si>
    <t>Взаимодействие полей и излучения с веществом</t>
  </si>
  <si>
    <t>ИСЗФ СО РАН</t>
  </si>
  <si>
    <t>Ахтиманкина А. В., Таюрская А. П. Определение эквивалентной равновесной объемной активности радона в жилых зданиях (на примере пос. Качуг, Иркутская о</t>
  </si>
  <si>
    <t>Ахтиманкина А.В., Таюрская А.П.</t>
  </si>
  <si>
    <t>Определение эквивалентной равновесной объемной активности радона в жилых зданиях (на примере пос. Качуг, Иркутская область)</t>
  </si>
  <si>
    <t>Известия Иркутского государственного университета. Серия "Науки о Земле"</t>
  </si>
  <si>
    <t>39</t>
  </si>
  <si>
    <t>1</t>
  </si>
  <si>
    <t>Издательство ИГУ</t>
  </si>
  <si>
    <t>Бурков Е.С., Лощенко К.А.  Исследование температурных аномалий экваториальной и тропической зоны Тихого океана</t>
  </si>
  <si>
    <t>Бурков Е.С., Лощенко К.А.</t>
  </si>
  <si>
    <t>Исследование температурных аномалий экваториальной и тропической зоны Тихого океана</t>
  </si>
  <si>
    <t>В.А.Парфенчук, И.В.Латышева Особенности распределения общего содержания озона над Байкальским регионом</t>
  </si>
  <si>
    <t>В.А.Парфенчук, И.В.Латышева</t>
  </si>
  <si>
    <t>Особенности распределения общего содержания озона над Байкальским регионом</t>
  </si>
  <si>
    <t>Васильев Р. В. Сопоставление методов определения облачного покрова над Байкальской природной территорией в декабре 2020 г.</t>
  </si>
  <si>
    <t>Васильев Р.В.</t>
  </si>
  <si>
    <t>Сопоставление методов определения облачного покрова над Байкальской природной территорией в декабре 2020 г.</t>
  </si>
  <si>
    <t>Солнечно-земная физика</t>
  </si>
  <si>
    <t>8</t>
  </si>
  <si>
    <t xml:space="preserve"> 4</t>
  </si>
  <si>
    <t>Вологжина С. Ж., Латышева И. В., Лощенко К. А.</t>
  </si>
  <si>
    <t>Вестник ЗабГУ</t>
  </si>
  <si>
    <t>28</t>
  </si>
  <si>
    <t>5</t>
  </si>
  <si>
    <t>ЗабГУ</t>
  </si>
  <si>
    <t>Вологжина С. Ж., Латышева И. В., Лощенко К. А. Циркуляционные факторы лесных пожаров на территории Сибири и Якутии в начале XXI в.</t>
  </si>
  <si>
    <t>Циркуляционные факторы лесных пожаров на территории Сибири и Якутии в начале XXI в.</t>
  </si>
  <si>
    <t>Голубец Д.И., Лопатин М.Н., Солпина Н.Г., Тимохин З.Е. Создание топографического плана участка ботанического сада ИГУ  для проектирования рекреационно</t>
  </si>
  <si>
    <t>Лопатин М.Н., Солпина Н.Г., Тимохин З.Е., Голубец Д.И.</t>
  </si>
  <si>
    <t>Создание топографического плана участка ботанического сада ИГУ  для проектирования рекреационного объекта «Ремесленный парк»</t>
  </si>
  <si>
    <t>Сборник материалоXI Международной научной конференции по тематической картографиив</t>
  </si>
  <si>
    <t>ИГ им. В.Б. Сочавы СО РАН</t>
  </si>
  <si>
    <t>Е.А.Швецова, К.А.Лощенко Специфика погодных и синоптических условий северной периферии циклонов на территории Иркутской области</t>
  </si>
  <si>
    <t>Е.А.Швецова, К.А.Лощенко</t>
  </si>
  <si>
    <t>Специфика погодных и синоптических условий северной периферии циклонов на территории Иркутской области</t>
  </si>
  <si>
    <t>Е.В.Лукьянова, И.В.Латышева Сезонные особенности загрязнения атмосферного воздуха в Зиминском районе Иркутской области</t>
  </si>
  <si>
    <t>Е.В.Лукьянова, И.В.Латышева</t>
  </si>
  <si>
    <t>Сезонные особенности загрязнения атмосферного воздуха в Зиминском районе Иркутской области</t>
  </si>
  <si>
    <t>Е.С. Бурков, И.В.Латышева Многолетняя динамика климатических индексов экваториальной и тропической зоны Тихого океана</t>
  </si>
  <si>
    <t>Е.С. Бурков, И.В.Латышева</t>
  </si>
  <si>
    <t>Многолетняя динамика климатических индексов экваториальной и тропической зоны Тихого океана</t>
  </si>
  <si>
    <t>Е.Ю.Золотухина, И.В.Латышева Условия возникновения снежных гроз на территории России</t>
  </si>
  <si>
    <t>Е.Ю.Золотухина, И.В.Латышева</t>
  </si>
  <si>
    <t>Условия возникновения снежных гроз на территории России</t>
  </si>
  <si>
    <t>Е.Ю.Манданова, И.В.Латышева Сравнительный анализ атмосферных осадков на юге Иркутской области (на примере станций Хамар-Дабан и Иркутск)</t>
  </si>
  <si>
    <t>Е.Ю.Манданова, И.В.Латышева</t>
  </si>
  <si>
    <t>Сравнительный анализ атмосферных осадков на юге Иркутской области (на примере станций Хамар-Дабан и Иркутск)</t>
  </si>
  <si>
    <t>Зеленюк Ю. М. , Литвинцева З. О., Абрамова З. В.  ПРИКЛАДНЫЕ АСПЕКТЫ МАРШРУТИЗАЦИИ  КОМПЛЕКСНОЙ РЕГИОНАЛЬНОЙ ПРАКТИКИ</t>
  </si>
  <si>
    <t>Абрамова З. В., Литвинцева З. О., Зеленюк Ю. М.</t>
  </si>
  <si>
    <t>ПРИКЛАДНЫЕ АСПЕКТЫ МАРШРУТИЗАЦИИ  КОМПЛЕКСНОЙ РЕГИОНАЛЬНОЙ ПРАКТИКИ</t>
  </si>
  <si>
    <t>ТЕОРИЯ И МЕТОДИКА ПРОВЕДЕНИЯ ПРАКТИК  ПО ГЕОГРАФИЧЕСКИМ ДИСЦИПЛИНАМ</t>
  </si>
  <si>
    <t xml:space="preserve">Кубанский государственный университет </t>
  </si>
  <si>
    <t>Зеленюк Ю. М. , Перфильева А. А.  ПРОСТРАНСТВЕННЫЕ ИЗМЕНЕНИЯ ПОКАЗАТЕЛЕЙ  СМЕРТНОСТИ НАСЕЛЕНИЯ ИРКУТСКОЙ ОБЛАСТИ В УСЛОВИЯХ ПАНДЕМИИ  COVID-19</t>
  </si>
  <si>
    <t>Перфильева А. А., Зеленюк Ю. М.</t>
  </si>
  <si>
    <t>ПРОСТРАНСТВЕННЫЕ ИЗМЕНЕНИЯ ПОКАЗАТЕЛЕЙ  СМЕРТНОСТИ НАСЕЛЕНИЯ ИРКУТСКОЙ ОБЛАСТИ В УСЛОВИЯХ ПАНДЕМИИ  COVID-19</t>
  </si>
  <si>
    <t>ТЕРРИТОРИАЛЬНАЯ ОРГАНИЗАЦИЯ  ПРИРОДЫ И ОБЩЕСТВА СИБИРСКОГО МАКРОРЕГИОНА  В УСЛОВИЯХ ГЛОБАЛЬНОЙ НЕСТАБИЛЬНОСТИ</t>
  </si>
  <si>
    <t>Издательство Института географии им. В.Б. Сочавы СО РАН</t>
  </si>
  <si>
    <t>Зеленюк Ю. М., Салатин С. А. ТРАНСФОРМАЦИЯ СЕЛЬСКИХ СИСТЕМ РАССЕЛЕНИЯ ИРКУТСКОЙ  ОБЛАСТИ В УСЛОВИЯХ ДЕПОПУЛЯЦИИ</t>
  </si>
  <si>
    <t>Салатин С. А., Зеленюк Ю. М.</t>
  </si>
  <si>
    <t>ТРАНСФОРМАЦИЯ СЕЛЬСКИХ СИСТЕМ РАССЕЛЕНИЯ ИРКУТСКОЙ  ОБЛАСТИ В УСЛОВИЯХ ДЕПОПУЛЯЦИИ</t>
  </si>
  <si>
    <t>сборник научных трудов Всероссийской научно-практической конференции</t>
  </si>
  <si>
    <t>2-3 ноября</t>
  </si>
  <si>
    <t>ИНЦ СО РАН</t>
  </si>
  <si>
    <t>Золотухина Е.В., Латышева И.В. Исследование гроз на территории Иркутской области</t>
  </si>
  <si>
    <t>Золотухина Е.В., Латышева И.В.</t>
  </si>
  <si>
    <t>Исследование гроз на территории Иркутской области</t>
  </si>
  <si>
    <t>Золотухина Е.Ю., Латышева И.В. Исследование гроз на территории Иркутской области</t>
  </si>
  <si>
    <t>Золотухина Е.Ю., Латышева И.В.</t>
  </si>
  <si>
    <t>И.В.Латышева, К.В.Кожевникова Климатический режим г.Иркутска в период 1883-2020 гг.</t>
  </si>
  <si>
    <t>И.В.Латышева, К.В.Кожевникова</t>
  </si>
  <si>
    <t>Климатический режим г.Иркутска в период 1883-2020 гг.</t>
  </si>
  <si>
    <t>Ильичёва Е. А., Амосова Ирина Юрьевна Структурно-гидрографическое зонирование бассейна озера Байкал</t>
  </si>
  <si>
    <t>Ильичёва Е.А., Амосова Ирина Юрьевна</t>
  </si>
  <si>
    <t>Структурно-гидрографическое зонирование бассейна озера Байкал</t>
  </si>
  <si>
    <t>Материалы XI международной научной конференции по тематической картографии</t>
  </si>
  <si>
    <t>К.А.Лощенко, И.В.Латышева, С.С.Лыков Исследование гроз на территории Иркутской области</t>
  </si>
  <si>
    <t>К.А.Лощенко, И.В.Латышева, С.С.Лыков</t>
  </si>
  <si>
    <t>Кочугова Е. А. Пространственно-временная изменчивость атмосферного увлажнения на территории Бурятии в вегетационный период</t>
  </si>
  <si>
    <t>Кочугова Е.А.</t>
  </si>
  <si>
    <t>Пространственно-временная изменчивость атмосферного увлажнения на территории Бурятии в вегетационный период</t>
  </si>
  <si>
    <t>Вестник Бурятского государственного университета. Сер. Биология, география</t>
  </si>
  <si>
    <t>Издательство БГУ</t>
  </si>
  <si>
    <t>Кочугова Е. А., Девятова Е. В. Comparison of Selyaninov's hydrothermal coefficient (aridity criterion) over Buryatia, Russia, in the summer period fro</t>
  </si>
  <si>
    <t>Кочугова Е.А., Девятова Е.В.</t>
  </si>
  <si>
    <t>Comparison of Selyaninov's hydrothermal coefficient (aridity criterion) over Buryatia, Russia, in the summer period from 1979 to 2019 according to meteorological stations and ECMWF ERA5</t>
  </si>
  <si>
    <t>The 5th International Electronic Conference on Atmospheric Sciences</t>
  </si>
  <si>
    <t>Кочугова Е. А., Девятова Е. В., Цыденжапов М. С. Comparison of Selyaninov’s Hydrothermal Coef-ficient (Aridity Criterion) over Buryatia, Russia, in th</t>
  </si>
  <si>
    <t>Цыденжапов М.С., Кочугова Е.А., Девятова Е.В.</t>
  </si>
  <si>
    <t>Comparison of Selyaninov’s Hydrothermal Coef-ficient (Aridity Criterion) over Buryatia, Russia, in the Summer Period from 1979 to 2019 according to Meteorological Stations and ECMWF ERA5</t>
  </si>
  <si>
    <t>Environmental Sciences Proceeding</t>
  </si>
  <si>
    <t>19(1),55</t>
  </si>
  <si>
    <t>Кочугова Е. А., Джапаридзе Д. А. Изменчивость продолжительности естественных климатических сезонов года на метеорологических станциях Кострома и Тасее</t>
  </si>
  <si>
    <t>Кочугова Е.А., Джапаридзе Д.А.</t>
  </si>
  <si>
    <t>Изменчивость продолжительности естественных климатических сезонов года на метеорологических станциях Кострома и Тасеево</t>
  </si>
  <si>
    <t>Сборник материалов участника XVIII  Большого Географического Фестиваля</t>
  </si>
  <si>
    <t>Свое издательство</t>
  </si>
  <si>
    <t xml:space="preserve">Кочугова Е. А., Заборцева Т. И. Международное сотрудничество как механизм консолидации региональных научных  сообществ Сибири для решения  глобальных </t>
  </si>
  <si>
    <t>Заборцева Т.И., Кочугова Е.А.</t>
  </si>
  <si>
    <t>Международное сотрудничество как механизм консолидации региональных научных  сообществ Сибири для решения  глобальных проблем (на примере Россияско-южно-корейского научного взаимодействия)</t>
  </si>
  <si>
    <t>Вестник евразийской науки</t>
  </si>
  <si>
    <t>2</t>
  </si>
  <si>
    <t>ООО "Издательство "Мир науки"</t>
  </si>
  <si>
    <t xml:space="preserve">Кочугова Е. А., Синькова А. М. Изменения скорости ветра (по градациям)  как проявление современных изменений климата  на территории Иркутской области </t>
  </si>
  <si>
    <t>Кочугова Е.А., Синькова А.М.</t>
  </si>
  <si>
    <t>Изменения скорости ветра (по градациям)  как проявление современных изменений климата  на территории Иркутской области</t>
  </si>
  <si>
    <t>Сборник материалов участников XVIII Большого географического фестиваля</t>
  </si>
  <si>
    <t>Куанышпаев Ж.Ю., Латышева И.В.  Влияние изменений климата на погодные процессы в Иркутской области</t>
  </si>
  <si>
    <t>Куанышпаев Ж.Ю., Латышева И.В.</t>
  </si>
  <si>
    <t>Влияние изменений климата на погодные процессы в Иркутской области</t>
  </si>
  <si>
    <t>Кузнецов А. А., Куприянова Елена Геннадьевна, Кальтман Татьяна Ильинична, Накаряков Валерий Михайлович, Колотков Дмитрий Юрьевич О микроволновом откли</t>
  </si>
  <si>
    <t>Кальтман Татьяна Ильинична, Колотков Дмитрий Юрьевич, Куприянова Елена Геннадьевна, Накаряков Валерий Михайлович, Кузнецов А.А.</t>
  </si>
  <si>
    <t>О микроволновом отклике не бегущую симметричную быструю магнитозвуковую волну</t>
  </si>
  <si>
    <t>Известия высших учебных заведений. Радиофизика</t>
  </si>
  <si>
    <t>65</t>
  </si>
  <si>
    <t>4</t>
  </si>
  <si>
    <t>Национальный исследовательский Нижегородский государственный университет им. Н.И. Лобачевского</t>
  </si>
  <si>
    <t>Левашева М. В. В ногу со временем: к юбилею Наума Савельевича Беркина</t>
  </si>
  <si>
    <t>Левашева М.В.</t>
  </si>
  <si>
    <t>В ногу со временем: к юбилею Наума Савельевича Беркина</t>
  </si>
  <si>
    <t>««ИЗВЕСТИЯ ИРКУТСКОГО ГОСУДАРСТВЕННОГО УНИВЕРСИТЕТА». СЕРИЯ «НАУКИ О ЗЕМЛЕ»</t>
  </si>
  <si>
    <t>40</t>
  </si>
  <si>
    <t>Известия Иркутского государственного университета</t>
  </si>
  <si>
    <t>Левашева М. В., Возиян С. А. Территориальная организация лесопромышленного комплекса Усть-Илимского района: геоэкологические аспекты</t>
  </si>
  <si>
    <t>Левашева М.В., Возиян С.А.</t>
  </si>
  <si>
    <t>Территориальная организация лесопромышленного комплекса Усть-Илимского района: геоэкологические аспекты</t>
  </si>
  <si>
    <t>Территориальная организация природы и общества сибирского макрорегиона в условиях глобальной нестабильности</t>
  </si>
  <si>
    <t>Левашева М. В., Левашева М. В. География в Иркутском государственном университете: история, опыт, сотрудничество, вызовы современности</t>
  </si>
  <si>
    <t>География в Иркутском государственном университете: история, опыт, сотрудничество, вызовы современности</t>
  </si>
  <si>
    <t>Всероссийская научно-практическая конференция «ШКОЛЬНАЯ ГЕОГРАФИЯ: НОВАЯ МИССИЯ И НОВЫЕ ДИДАКТИЧЕСКИЕ РЕШЕНИЯ»</t>
  </si>
  <si>
    <t>Ярославский государственный педагогический университет им. К.Д. Ушинского</t>
  </si>
  <si>
    <t>Литвинцева З. О., Зеленюк Ю.М., Абрамова З.В. ПРИКЛАДНЫЕ АСПЕКТЫ МАРШРУТИЗАЦИИ КОМПЛЕКСНОЙ РЕГИОНАЛЬНОЙ ПРАКТИКИ</t>
  </si>
  <si>
    <t>Абрамова З.В., Зеленюк Ю.М., Литвинцева З.О.</t>
  </si>
  <si>
    <t>ПРИКЛАДНЫЕ АСПЕКТЫ МАРШРУТИЗАЦИИ КОМПЛЕКСНОЙ РЕГИОНАЛЬНОЙ ПРАКТИКИ</t>
  </si>
  <si>
    <t>Материалы V Всероссийской научно-практической конференции</t>
  </si>
  <si>
    <t>Кубанский государственный университет (Краснодар)</t>
  </si>
  <si>
    <t>Литвинцева З. О., Литвинцев Юрий Игоревич АНАЛИЗ ГЕОЭКОЛОГИЧЕСКИХ РИСКОВ НА ПРЕДПРИЯТИЯХ НЕФТЯНОЙ ПРОМЫШЛЕННОСТИ</t>
  </si>
  <si>
    <t>Литвинцев Юрий Игоревич, Литвинцева З.О.</t>
  </si>
  <si>
    <t>АНАЛИЗ ГЕОЭКОЛОГИЧЕСКИХ РИСКОВ НА ПРЕДПРИЯТИЯХ НЕФТЯНОЙ ПРОМЫШЛЕННОСТИ</t>
  </si>
  <si>
    <t>Вестник Ангарского государственного технического университета</t>
  </si>
  <si>
    <t>16</t>
  </si>
  <si>
    <t>Издательство Ангарского государственного технического университета</t>
  </si>
  <si>
    <t>Литвинцева З. О., Литвинцев Юрий Игоревич КОНКУРЕНТОСПОСОБНОСТЬ РОССИЙСКИХ НЕФТЕПРОДУКТОВ НА МИРОВОМ РЫНКЕ</t>
  </si>
  <si>
    <t>КОНКУРЕНТОСПОСОБНОСТЬ РОССИЙСКИХ НЕФТЕПРОДУКТОВ НА МИРОВОМ РЫНКЕ</t>
  </si>
  <si>
    <t>СБОРНИК НАУЧНЫХ ТРУДОВ АНГАРСКОГО ГОСУДАРСТВЕННОГО ТЕХНИЧЕСКОГО УНИВЕРСИТЕТА</t>
  </si>
  <si>
    <t>19</t>
  </si>
  <si>
    <t>Издательство ФГБОУ ВО "АнГТУ"</t>
  </si>
  <si>
    <t xml:space="preserve">Литвинцева З. О., Литвинцев Юрий Игоревич Нефтеперерабатывающая промышленность и конкурентоспособность российских нефтепродуктов на мировом рынке </t>
  </si>
  <si>
    <t>Нефтеперерабатывающая промышленность и конкурентоспособность российских нефтепродуктов на мировом рынке</t>
  </si>
  <si>
    <t xml:space="preserve"> Современные технологии и научно-технический прогресс</t>
  </si>
  <si>
    <t>№9</t>
  </si>
  <si>
    <t>Литвинцева З. О., Цзян Константин Сюйевич АНАЛИЗ ОТРАСЛЕВОЙ СТРУКТУРЫ ВНЕШНЕЙ ТОРГОВЛИ РОССИИ</t>
  </si>
  <si>
    <t>Цзян Константин Сюйевич, Литвинцева З.О.</t>
  </si>
  <si>
    <t>АНАЛИЗ ОТРАСЛЕВОЙ СТРУКТУРЫ ВНЕШНЕЙ ТОРГОВЛИ РОССИИ</t>
  </si>
  <si>
    <t>Ломоносова А.А., Латышева И.В.  Пространственные особенности в распределении туманов на территории Иркутской области и их влияние на деятельность авиа</t>
  </si>
  <si>
    <t>Ломоносова А.А., Латышева И.В.</t>
  </si>
  <si>
    <t>Пространственные особенности в распределении туманов на территории Иркутской области и их влияние на деятельность авиации</t>
  </si>
  <si>
    <t>Лукьянова Е.В., Латышева И.В.  Экологическая ситуация в Зиминском районе Иркутской области по данным наблюдений и мезомасштабной модели GFS</t>
  </si>
  <si>
    <t>Лукьянова Е.В., Латышева И.В.</t>
  </si>
  <si>
    <t>Экологическая ситуация в Зиминском районе Иркутской области по данным наблюдений и мезомасштабной модели GFS</t>
  </si>
  <si>
    <t>М.А.Васюнин, К.А.Лощенко Температурный режим побережья Охотского моря</t>
  </si>
  <si>
    <t>М.А.Васюнин, К.А.Лощенко</t>
  </si>
  <si>
    <t>Температурный режим побережья Охотского моря</t>
  </si>
  <si>
    <t>Макаров А. А., Бибаева Анна Юрьевна, Ноговицын Василий Николаевич Послепожарное восстановление растительного покрова северной части Приморского хребта</t>
  </si>
  <si>
    <t>Макаров А.А., Бибаева Анна Юрьевна, Ноговицын Василий Николаевич</t>
  </si>
  <si>
    <t>Послепожарное восстановление растительного покрова северной части Приморского хребта</t>
  </si>
  <si>
    <t>ГЕОГРАФИЧЕСКИЙ ВЕСТНИК</t>
  </si>
  <si>
    <t>3(62)</t>
  </si>
  <si>
    <t>Москалёв Н.С., Лощенко К.А.  Климатические риски развития земледелия на территории Иркутской области</t>
  </si>
  <si>
    <t>Москалёв Н.С., Лощенко К.А.</t>
  </si>
  <si>
    <t>Климатические риски развития земледелия на территории Иркутской области</t>
  </si>
  <si>
    <t>Москалев Н.С., Лощенко К.А. Агроклиматический потенциал степной зоны Прибайкалья</t>
  </si>
  <si>
    <t>Москалев Н.С., Лощенко К.А.</t>
  </si>
  <si>
    <t>Агроклиматический потенциал степной зоны Прибайкалья</t>
  </si>
  <si>
    <t>Мустаева П.А., Латышева И.В.  Современные тенденции температурного режима на территории Иркутской области</t>
  </si>
  <si>
    <t>Мустаева П.А., Латышева И.В.</t>
  </si>
  <si>
    <t>Современные тенденции температурного режима на территории Иркутской области</t>
  </si>
  <si>
    <t>Мустаева П.А., Латышева И.В. Климатические особенности температурного режима иркутской  области</t>
  </si>
  <si>
    <t>Климатические особенности температурного режима иркутской  области</t>
  </si>
  <si>
    <t>Н.А.Сухов, И.В.Латышева Сравнительный анализ динамики снежного покрова в г.Иркутске по наблюдённым данным и данным реанализа</t>
  </si>
  <si>
    <t>Н.А.Сухов, И.В.Латышева</t>
  </si>
  <si>
    <t>Сравнительный анализ динамики снежного покрова в г.Иркутске по наблюдённым данным и данным реанализа</t>
  </si>
  <si>
    <t>Орлова А.В., Латышева И.В.  Солнечная активность и её особенности в многолетней динамике</t>
  </si>
  <si>
    <t>Орлова А.В., Латышева И.В.</t>
  </si>
  <si>
    <t>Солнечная активность и её особенности в многолетней динамике</t>
  </si>
  <si>
    <t>П.А.Мустаева, И.В.Латышева Климатический режим антарктической станции Восток</t>
  </si>
  <si>
    <t>П.А.Мустаева, И.В.Латышева</t>
  </si>
  <si>
    <t>Климатический режим антарктической станции Восток</t>
  </si>
  <si>
    <t>Парфенчук В.А., Латышева И.В.  Современные особенности в распределении озона на территории Северного полушария</t>
  </si>
  <si>
    <t>Парфенчук В.А., Латышева И.В.</t>
  </si>
  <si>
    <t>Современные особенности в распределении озона на территории Северного полушария</t>
  </si>
  <si>
    <t>Потапова Е. В., Макаров А. А., Бархатова О. А. Disasters and Resilient City</t>
  </si>
  <si>
    <t>Потапова Е.В., Макаров А.А., Бархатова О.А.</t>
  </si>
  <si>
    <t>Disasters and Resilient City</t>
  </si>
  <si>
    <t>IOP Conf. Series: Earth and Environmental Science</t>
  </si>
  <si>
    <t>988</t>
  </si>
  <si>
    <t>IOP PUBLISHING LTD</t>
  </si>
  <si>
    <t>Рябикова А.Ю., Лощенко К.А.  Климатические риски на территории Иркутской области в современный период</t>
  </si>
  <si>
    <t>Рябикова А.Ю., Лощенко К.А.</t>
  </si>
  <si>
    <t>Климатические риски на территории Иркутской области в современный период</t>
  </si>
  <si>
    <t>Рябикова А.Ю., Лощенко К.А. Климатические риски на территории Иркутской области в современный период</t>
  </si>
  <si>
    <t>С.Ж.Вологжина, И.В.Латышева, Ж.Ю.Куанышпаев Пожароопасные условия на территории Иркутской области в 2019 году</t>
  </si>
  <si>
    <t>С.Ж.Вологжина, И.В.Латышева, Ж.Ю.Куанышпаев</t>
  </si>
  <si>
    <t>Пожароопасные условия на территории Иркутской области в 2019 году</t>
  </si>
  <si>
    <t>Салатин С. А., Зеленюк Ю. М. ДИНАМИЧЕСКОЕ ГЕОИНФОРМАЦИОННОЕ КАРТОГРАФИРОВАНИЕ СЕЛЬСКОГО РАССЕЛЕНИЯ НАСЕЛЕНИЯ ИРКУТСКОЙ ОБЛАСТИ</t>
  </si>
  <si>
    <t>Зеленюк Ю. М., Салатин С. А.</t>
  </si>
  <si>
    <t>ДИНАМИЧЕСКОЕ ГЕОИНФОРМАЦИОННОЕ КАРТОГРАФИРОВАНИЕ СЕЛЬСКОГО РАССЕЛЕНИЯ НАСЕЛЕНИЯ ИРКУТСКОЙ ОБЛАСТИ</t>
  </si>
  <si>
    <t>Тематические карты и атласы: современные концепции научного содержания, новые технологии создания и использования</t>
  </si>
  <si>
    <t>Институт географии им. В.Б. Сочавы СО РАН</t>
  </si>
  <si>
    <t>Салатин С. А., Зеленюк Ю. М. Особенности картографирования динамики систем расселения  (на примере Чунского района Иркутской области)</t>
  </si>
  <si>
    <t>Особенности картографирования динамики систем расселения  (на примере Чунского района Иркутской области)</t>
  </si>
  <si>
    <t>Современные проблемы географии : межвузовский сборник научных  трудов</t>
  </si>
  <si>
    <t>7</t>
  </si>
  <si>
    <t>Астраханский государственный университет имени В. Н. Татищева</t>
  </si>
  <si>
    <t>Солпина Н.Г., Рубцов М.А. Географический анализ и картографирование сельского хозяйства Забайкальского края</t>
  </si>
  <si>
    <t>Рубцов М.А., Солпина Н.Г.</t>
  </si>
  <si>
    <t>Географический анализ и картографирование сельского хозяйства Забайкальского края</t>
  </si>
  <si>
    <t>Материалы XI Международной научной конференции по тематиеской картографии</t>
  </si>
  <si>
    <t xml:space="preserve">Сутырина Е. Н. Выявление ареалов загрязнения снежного покрова от стационарных и передвижных источников на территории Иркутской области по спутниковым </t>
  </si>
  <si>
    <t>Сутырина Е.Н.</t>
  </si>
  <si>
    <t>Выявление ареалов загрязнения снежного покрова от стационарных и передвижных источников на территории Иркутской области по спутниковым данным</t>
  </si>
  <si>
    <t>Материалы 20-й Международной конференции «Современные проблемы дистанционного зондирования Земли из космоса» Москва, ИКИ РАН, 14–18 ноября 2022 г.</t>
  </si>
  <si>
    <t>ИКИ РАН</t>
  </si>
  <si>
    <t>Сутырина Е. Н. Современные тенденции изменчивости гидрологических условий озера Байкал на фоне изменений климата и параметров атмосферной циркуляции</t>
  </si>
  <si>
    <t>Современные тенденции изменчивости гидрологических условий озера Байкал на фоне изменений климата и параметров атмосферной циркуляции</t>
  </si>
  <si>
    <t>Сборник материалов Всероссийской научной конференции с междуна- родным участием «Экологические проблемы бассейна озера Байкал» (28 августа – 1 сентября 2022 г., Улан-Удэ): электронное издание.</t>
  </si>
  <si>
    <t>Изд-во БНЦ СО РАН</t>
  </si>
  <si>
    <t>Сутырина Е. Н., Антонова Т. И. SRTM Data Application for Extrapolation of Rating Curves (On the Example of the Iya River at the Tulun Gauge)</t>
  </si>
  <si>
    <t>Антонова Т.И., Сутырина Е.Н.</t>
  </si>
  <si>
    <t>SRTM Data Application for Extrapolation of Rating Curves (On the Example of the Iya River at the Tulun Gauge)</t>
  </si>
  <si>
    <t>Известия Иркутского государственного университета. Серия Науки о Земле.</t>
  </si>
  <si>
    <t>41</t>
  </si>
  <si>
    <t>Сутырина Е. Н., Шерстова В. Д. Изучение межгодовой изменчивости ледовитости озера Байкал в период очищения ото льда</t>
  </si>
  <si>
    <t>Сутырина Е.Н., Шерстова В.Д.</t>
  </si>
  <si>
    <t>Изучение межгодовой изменчивости ледовитости озера Байкал в период очищения ото льда</t>
  </si>
  <si>
    <t>Троицкая Е. С., Русинек О. Т., Шимараев М. Н. Владимир Михайлович Сокольников: жизнь на благо Родины и науки</t>
  </si>
  <si>
    <t>Русинек О.Т., Шимараев М.Н., Троицкая Е.С.</t>
  </si>
  <si>
    <t>Владимир Михайлович Сокольников: жизнь на благо Родины и науки</t>
  </si>
  <si>
    <t>И З В Е С Т И Я Иркутского государственного университета. Серия "Науки о Земле"</t>
  </si>
  <si>
    <t>Швецова Е.А., Лощенко К.А.  Специфика погодных и синоптических условий северной периферии южных циклонов на территории Иркутской области</t>
  </si>
  <si>
    <t>Швецова Е.А., Лощенко К.А.</t>
  </si>
  <si>
    <t>Специфика погодных и синоптических условий северной периферии южных циклонов на территории Иркутской области</t>
  </si>
  <si>
    <t>Якимова Г.Ф., Латышева И.В.  Проблемы озонового слоя в Антарктиде</t>
  </si>
  <si>
    <t>Якимова Г.Ф., Латышева И.В.</t>
  </si>
  <si>
    <t>Проблемы озонового слоя в Антарктиде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</si>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</sst>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165" fontId="1" fillId="0" borderId="1" xfId="1" applyNumberForma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topLeftCell="A20" workbookViewId="0">
      <selection activeCell="S1" sqref="S1:S1048576"/>
    </sheetView>
  </sheetViews>
  <sheetFormatPr defaultRowHeight="15" x14ac:dyDescent="0.25"/>
  <cols>
    <col min="1" max="1" width="9.140625" style="2"/>
    <col min="2" max="2" width="22.7109375" style="2" customWidth="1"/>
    <col min="3" max="3" width="14.7109375" style="2" customWidth="1"/>
    <col min="4" max="4" width="20.7109375" style="2" customWidth="1"/>
    <col min="5" max="5" width="19.5703125" style="2" customWidth="1"/>
    <col min="6" max="10" width="9.140625" style="2"/>
    <col min="11" max="11" width="21" style="2" customWidth="1"/>
    <col min="12" max="16384" width="9.140625" style="2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 t="s">
        <v>1</v>
      </c>
      <c r="P2" s="17" t="s">
        <v>2</v>
      </c>
      <c r="Q2" s="17" t="s">
        <v>3</v>
      </c>
      <c r="R2" s="17" t="s">
        <v>4</v>
      </c>
    </row>
    <row r="3" spans="1:18" x14ac:dyDescent="0.25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8"/>
      <c r="P3" s="18"/>
      <c r="Q3" s="18"/>
      <c r="R3" s="18"/>
    </row>
    <row r="4" spans="1:18" ht="51" x14ac:dyDescent="0.2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19"/>
      <c r="P4" s="19"/>
      <c r="Q4" s="19"/>
      <c r="R4" s="19"/>
    </row>
    <row r="5" spans="1:18" x14ac:dyDescent="0.25">
      <c r="A5" s="14" t="s">
        <v>20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4">
        <f>SUM(O7:O76)</f>
        <v>4</v>
      </c>
      <c r="P5" s="4">
        <f t="shared" ref="P5:R5" si="0">SUM(P7:P76)</f>
        <v>4</v>
      </c>
      <c r="Q5" s="4">
        <f t="shared" si="0"/>
        <v>10</v>
      </c>
      <c r="R5" s="4">
        <f t="shared" si="0"/>
        <v>60</v>
      </c>
    </row>
    <row r="6" spans="1:18" x14ac:dyDescent="0.25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4">
        <f>O5</f>
        <v>4</v>
      </c>
      <c r="P6" s="4">
        <f t="shared" ref="P6:R6" si="1">P5</f>
        <v>4</v>
      </c>
      <c r="Q6" s="4">
        <f t="shared" si="1"/>
        <v>10</v>
      </c>
      <c r="R6" s="4">
        <f t="shared" si="1"/>
        <v>60</v>
      </c>
    </row>
    <row r="7" spans="1:18" ht="67.5" x14ac:dyDescent="0.25">
      <c r="A7" s="5">
        <v>1</v>
      </c>
      <c r="B7" s="6" t="s">
        <v>22</v>
      </c>
      <c r="C7" s="7" t="s">
        <v>23</v>
      </c>
      <c r="D7" s="7" t="s">
        <v>24</v>
      </c>
      <c r="E7" s="7" t="s">
        <v>25</v>
      </c>
      <c r="F7" s="8">
        <v>2022</v>
      </c>
      <c r="G7" s="7" t="s">
        <v>26</v>
      </c>
      <c r="H7" s="7" t="s">
        <v>26</v>
      </c>
      <c r="I7" s="9"/>
      <c r="J7" s="9"/>
      <c r="K7" s="10"/>
      <c r="L7" s="7"/>
      <c r="M7" s="10"/>
      <c r="N7" s="10"/>
      <c r="O7" s="5">
        <v>1</v>
      </c>
      <c r="P7" s="7"/>
      <c r="Q7" s="7"/>
      <c r="R7" s="5">
        <v>1</v>
      </c>
    </row>
    <row r="8" spans="1:18" ht="45" x14ac:dyDescent="0.25">
      <c r="A8" s="5">
        <v>2</v>
      </c>
      <c r="B8" s="6" t="s">
        <v>27</v>
      </c>
      <c r="C8" s="7" t="s">
        <v>28</v>
      </c>
      <c r="D8" s="7" t="s">
        <v>29</v>
      </c>
      <c r="E8" s="7" t="s">
        <v>30</v>
      </c>
      <c r="F8" s="8">
        <v>2022</v>
      </c>
      <c r="G8" s="7"/>
      <c r="H8" s="7" t="s">
        <v>31</v>
      </c>
      <c r="I8" s="5">
        <v>119</v>
      </c>
      <c r="J8" s="5">
        <v>136</v>
      </c>
      <c r="K8" s="10"/>
      <c r="L8" s="7"/>
      <c r="M8" s="10"/>
      <c r="N8" s="10"/>
      <c r="O8" s="7"/>
      <c r="P8" s="7"/>
      <c r="Q8" s="5">
        <v>1</v>
      </c>
      <c r="R8" s="7"/>
    </row>
    <row r="9" spans="1:18" ht="78.75" x14ac:dyDescent="0.25">
      <c r="A9" s="5">
        <v>3</v>
      </c>
      <c r="B9" s="6" t="s">
        <v>32</v>
      </c>
      <c r="C9" s="7" t="s">
        <v>33</v>
      </c>
      <c r="D9" s="7" t="s">
        <v>34</v>
      </c>
      <c r="E9" s="7" t="s">
        <v>35</v>
      </c>
      <c r="F9" s="8">
        <v>2022</v>
      </c>
      <c r="G9" s="7"/>
      <c r="H9" s="7"/>
      <c r="I9" s="5">
        <v>218</v>
      </c>
      <c r="J9" s="5">
        <v>222</v>
      </c>
      <c r="K9" s="7" t="s">
        <v>36</v>
      </c>
      <c r="L9" s="7"/>
      <c r="M9" s="10"/>
      <c r="N9" s="10"/>
      <c r="O9" s="7"/>
      <c r="P9" s="7"/>
      <c r="Q9" s="7"/>
      <c r="R9" s="5">
        <v>1</v>
      </c>
    </row>
    <row r="10" spans="1:18" ht="78.75" x14ac:dyDescent="0.25">
      <c r="A10" s="5">
        <v>4</v>
      </c>
      <c r="B10" s="6" t="s">
        <v>37</v>
      </c>
      <c r="C10" s="7" t="s">
        <v>38</v>
      </c>
      <c r="D10" s="7" t="s">
        <v>39</v>
      </c>
      <c r="E10" s="7" t="s">
        <v>35</v>
      </c>
      <c r="F10" s="8">
        <v>2022</v>
      </c>
      <c r="G10" s="7"/>
      <c r="H10" s="7"/>
      <c r="I10" s="5">
        <v>246</v>
      </c>
      <c r="J10" s="5">
        <v>249</v>
      </c>
      <c r="K10" s="7" t="s">
        <v>36</v>
      </c>
      <c r="L10" s="7"/>
      <c r="M10" s="10"/>
      <c r="N10" s="10"/>
      <c r="O10" s="7"/>
      <c r="P10" s="7"/>
      <c r="Q10" s="7"/>
      <c r="R10" s="5">
        <v>1</v>
      </c>
    </row>
    <row r="11" spans="1:18" ht="45" x14ac:dyDescent="0.25">
      <c r="A11" s="5">
        <v>5</v>
      </c>
      <c r="B11" s="6" t="s">
        <v>40</v>
      </c>
      <c r="C11" s="7" t="s">
        <v>41</v>
      </c>
      <c r="D11" s="7" t="s">
        <v>42</v>
      </c>
      <c r="E11" s="7" t="s">
        <v>35</v>
      </c>
      <c r="F11" s="8">
        <v>2022</v>
      </c>
      <c r="G11" s="7"/>
      <c r="H11" s="7"/>
      <c r="I11" s="5">
        <v>201</v>
      </c>
      <c r="J11" s="5">
        <v>204</v>
      </c>
      <c r="K11" s="7" t="s">
        <v>36</v>
      </c>
      <c r="L11" s="7"/>
      <c r="M11" s="10"/>
      <c r="N11" s="10"/>
      <c r="O11" s="7"/>
      <c r="P11" s="7"/>
      <c r="Q11" s="7"/>
      <c r="R11" s="5">
        <v>1</v>
      </c>
    </row>
    <row r="12" spans="1:18" ht="45" x14ac:dyDescent="0.25">
      <c r="A12" s="5">
        <v>6</v>
      </c>
      <c r="B12" s="6" t="s">
        <v>43</v>
      </c>
      <c r="C12" s="7" t="s">
        <v>44</v>
      </c>
      <c r="D12" s="7" t="s">
        <v>45</v>
      </c>
      <c r="E12" s="7" t="s">
        <v>35</v>
      </c>
      <c r="F12" s="8">
        <v>2022</v>
      </c>
      <c r="G12" s="7"/>
      <c r="H12" s="7"/>
      <c r="I12" s="5">
        <v>250</v>
      </c>
      <c r="J12" s="5">
        <v>252</v>
      </c>
      <c r="K12" s="7" t="s">
        <v>36</v>
      </c>
      <c r="L12" s="7"/>
      <c r="M12" s="10"/>
      <c r="N12" s="10"/>
      <c r="O12" s="7"/>
      <c r="P12" s="7"/>
      <c r="Q12" s="7"/>
      <c r="R12" s="5">
        <v>1</v>
      </c>
    </row>
    <row r="13" spans="1:18" ht="33.75" x14ac:dyDescent="0.25">
      <c r="A13" s="5">
        <v>7</v>
      </c>
      <c r="B13" s="6" t="s">
        <v>46</v>
      </c>
      <c r="C13" s="7" t="s">
        <v>47</v>
      </c>
      <c r="D13" s="7" t="s">
        <v>48</v>
      </c>
      <c r="E13" s="7" t="s">
        <v>35</v>
      </c>
      <c r="F13" s="8">
        <v>2022</v>
      </c>
      <c r="G13" s="7"/>
      <c r="H13" s="7"/>
      <c r="I13" s="5">
        <v>240</v>
      </c>
      <c r="J13" s="5">
        <v>243</v>
      </c>
      <c r="K13" s="7" t="s">
        <v>36</v>
      </c>
      <c r="L13" s="7"/>
      <c r="M13" s="10"/>
      <c r="N13" s="10"/>
      <c r="O13" s="7"/>
      <c r="P13" s="7"/>
      <c r="Q13" s="7"/>
      <c r="R13" s="5">
        <v>1</v>
      </c>
    </row>
    <row r="14" spans="1:18" ht="45" x14ac:dyDescent="0.25">
      <c r="A14" s="5">
        <v>8</v>
      </c>
      <c r="B14" s="6" t="s">
        <v>49</v>
      </c>
      <c r="C14" s="7" t="s">
        <v>50</v>
      </c>
      <c r="D14" s="7" t="s">
        <v>51</v>
      </c>
      <c r="E14" s="7" t="s">
        <v>35</v>
      </c>
      <c r="F14" s="8">
        <v>2022</v>
      </c>
      <c r="G14" s="7"/>
      <c r="H14" s="7"/>
      <c r="I14" s="5">
        <v>259</v>
      </c>
      <c r="J14" s="5">
        <v>262</v>
      </c>
      <c r="K14" s="7" t="s">
        <v>36</v>
      </c>
      <c r="L14" s="7"/>
      <c r="M14" s="10"/>
      <c r="N14" s="10"/>
      <c r="O14" s="7"/>
      <c r="P14" s="7"/>
      <c r="Q14" s="7"/>
      <c r="R14" s="5">
        <v>1</v>
      </c>
    </row>
    <row r="15" spans="1:18" ht="56.25" x14ac:dyDescent="0.25">
      <c r="A15" s="5">
        <v>9</v>
      </c>
      <c r="B15" s="6" t="s">
        <v>52</v>
      </c>
      <c r="C15" s="7" t="s">
        <v>50</v>
      </c>
      <c r="D15" s="7" t="s">
        <v>53</v>
      </c>
      <c r="E15" s="7" t="s">
        <v>54</v>
      </c>
      <c r="F15" s="8">
        <v>2022</v>
      </c>
      <c r="G15" s="7"/>
      <c r="H15" s="7"/>
      <c r="I15" s="5">
        <v>141</v>
      </c>
      <c r="J15" s="5">
        <v>142</v>
      </c>
      <c r="K15" s="7" t="s">
        <v>55</v>
      </c>
      <c r="L15" s="7"/>
      <c r="M15" s="10"/>
      <c r="N15" s="10"/>
      <c r="O15" s="7"/>
      <c r="P15" s="7"/>
      <c r="Q15" s="7"/>
      <c r="R15" s="5">
        <v>1</v>
      </c>
    </row>
    <row r="16" spans="1:18" ht="78.75" x14ac:dyDescent="0.25">
      <c r="A16" s="5">
        <v>10</v>
      </c>
      <c r="B16" s="6" t="s">
        <v>56</v>
      </c>
      <c r="C16" s="7" t="s">
        <v>57</v>
      </c>
      <c r="D16" s="7" t="s">
        <v>58</v>
      </c>
      <c r="E16" s="7" t="s">
        <v>59</v>
      </c>
      <c r="F16" s="8">
        <v>2022</v>
      </c>
      <c r="G16" s="7" t="s">
        <v>60</v>
      </c>
      <c r="H16" s="7" t="s">
        <v>61</v>
      </c>
      <c r="I16" s="5">
        <v>3</v>
      </c>
      <c r="J16" s="5">
        <v>15</v>
      </c>
      <c r="K16" s="7" t="s">
        <v>62</v>
      </c>
      <c r="L16" s="7"/>
      <c r="M16" s="10"/>
      <c r="N16" s="10"/>
      <c r="O16" s="7"/>
      <c r="P16" s="7"/>
      <c r="Q16" s="5">
        <v>1</v>
      </c>
      <c r="R16" s="7"/>
    </row>
    <row r="17" spans="1:18" ht="67.5" x14ac:dyDescent="0.25">
      <c r="A17" s="5">
        <v>11</v>
      </c>
      <c r="B17" s="6" t="s">
        <v>63</v>
      </c>
      <c r="C17" s="7" t="s">
        <v>64</v>
      </c>
      <c r="D17" s="7" t="s">
        <v>65</v>
      </c>
      <c r="E17" s="7" t="s">
        <v>35</v>
      </c>
      <c r="F17" s="8">
        <v>2022</v>
      </c>
      <c r="G17" s="7"/>
      <c r="H17" s="7"/>
      <c r="I17" s="5">
        <v>270</v>
      </c>
      <c r="J17" s="5">
        <v>273</v>
      </c>
      <c r="K17" s="7" t="s">
        <v>36</v>
      </c>
      <c r="L17" s="7"/>
      <c r="M17" s="10"/>
      <c r="N17" s="10"/>
      <c r="O17" s="7"/>
      <c r="P17" s="7"/>
      <c r="Q17" s="7"/>
      <c r="R17" s="5">
        <v>1</v>
      </c>
    </row>
    <row r="18" spans="1:18" ht="56.25" x14ac:dyDescent="0.25">
      <c r="A18" s="5">
        <v>12</v>
      </c>
      <c r="B18" s="6" t="s">
        <v>66</v>
      </c>
      <c r="C18" s="7" t="s">
        <v>67</v>
      </c>
      <c r="D18" s="7" t="s">
        <v>68</v>
      </c>
      <c r="E18" s="7" t="s">
        <v>35</v>
      </c>
      <c r="F18" s="8">
        <v>2022</v>
      </c>
      <c r="G18" s="7"/>
      <c r="H18" s="7"/>
      <c r="I18" s="5">
        <v>236</v>
      </c>
      <c r="J18" s="5">
        <v>239</v>
      </c>
      <c r="K18" s="7" t="s">
        <v>36</v>
      </c>
      <c r="L18" s="7"/>
      <c r="M18" s="10"/>
      <c r="N18" s="10"/>
      <c r="O18" s="7"/>
      <c r="P18" s="7"/>
      <c r="Q18" s="7"/>
      <c r="R18" s="5">
        <v>1</v>
      </c>
    </row>
    <row r="19" spans="1:18" ht="67.5" x14ac:dyDescent="0.25">
      <c r="A19" s="5">
        <v>13</v>
      </c>
      <c r="B19" s="6" t="s">
        <v>69</v>
      </c>
      <c r="C19" s="7" t="s">
        <v>70</v>
      </c>
      <c r="D19" s="7" t="s">
        <v>71</v>
      </c>
      <c r="E19" s="7" t="s">
        <v>72</v>
      </c>
      <c r="F19" s="8">
        <v>2022</v>
      </c>
      <c r="G19" s="7" t="s">
        <v>73</v>
      </c>
      <c r="H19" s="7" t="s">
        <v>74</v>
      </c>
      <c r="I19" s="5">
        <v>102</v>
      </c>
      <c r="J19" s="5">
        <v>109</v>
      </c>
      <c r="K19" s="10"/>
      <c r="L19" s="7"/>
      <c r="M19" s="10"/>
      <c r="N19" s="10"/>
      <c r="O19" s="5">
        <v>1</v>
      </c>
      <c r="P19" s="5">
        <v>1</v>
      </c>
      <c r="Q19" s="5">
        <v>1</v>
      </c>
      <c r="R19" s="5">
        <v>1</v>
      </c>
    </row>
    <row r="20" spans="1:18" ht="67.5" x14ac:dyDescent="0.25">
      <c r="A20" s="5">
        <v>14</v>
      </c>
      <c r="B20" s="6" t="s">
        <v>80</v>
      </c>
      <c r="C20" s="7" t="s">
        <v>75</v>
      </c>
      <c r="D20" s="7" t="s">
        <v>81</v>
      </c>
      <c r="E20" s="7" t="s">
        <v>76</v>
      </c>
      <c r="F20" s="8">
        <v>2022</v>
      </c>
      <c r="G20" s="7" t="s">
        <v>77</v>
      </c>
      <c r="H20" s="7" t="s">
        <v>78</v>
      </c>
      <c r="I20" s="5">
        <v>6</v>
      </c>
      <c r="J20" s="5">
        <v>18</v>
      </c>
      <c r="K20" s="7" t="s">
        <v>79</v>
      </c>
      <c r="L20" s="7"/>
      <c r="M20" s="10"/>
      <c r="N20" s="10"/>
      <c r="O20" s="7"/>
      <c r="P20" s="7"/>
      <c r="Q20" s="5">
        <v>1</v>
      </c>
      <c r="R20" s="7"/>
    </row>
    <row r="21" spans="1:18" ht="78.75" x14ac:dyDescent="0.25">
      <c r="A21" s="5">
        <v>15</v>
      </c>
      <c r="B21" s="6" t="s">
        <v>82</v>
      </c>
      <c r="C21" s="7" t="s">
        <v>83</v>
      </c>
      <c r="D21" s="7" t="s">
        <v>84</v>
      </c>
      <c r="E21" s="7" t="s">
        <v>85</v>
      </c>
      <c r="F21" s="8">
        <v>2022</v>
      </c>
      <c r="G21" s="7"/>
      <c r="H21" s="7"/>
      <c r="I21" s="5">
        <v>80</v>
      </c>
      <c r="J21" s="5">
        <v>81</v>
      </c>
      <c r="K21" s="7" t="s">
        <v>86</v>
      </c>
      <c r="L21" s="11">
        <v>238</v>
      </c>
      <c r="M21" s="11">
        <v>300</v>
      </c>
      <c r="N21" s="10"/>
      <c r="O21" s="7"/>
      <c r="P21" s="7"/>
      <c r="Q21" s="7"/>
      <c r="R21" s="5">
        <v>1</v>
      </c>
    </row>
    <row r="22" spans="1:18" ht="67.5" x14ac:dyDescent="0.25">
      <c r="A22" s="5">
        <v>16</v>
      </c>
      <c r="B22" s="6" t="s">
        <v>87</v>
      </c>
      <c r="C22" s="7" t="s">
        <v>88</v>
      </c>
      <c r="D22" s="7" t="s">
        <v>89</v>
      </c>
      <c r="E22" s="7" t="s">
        <v>35</v>
      </c>
      <c r="F22" s="8">
        <v>2022</v>
      </c>
      <c r="G22" s="7"/>
      <c r="H22" s="7"/>
      <c r="I22" s="5">
        <v>252</v>
      </c>
      <c r="J22" s="5">
        <v>255</v>
      </c>
      <c r="K22" s="7" t="s">
        <v>36</v>
      </c>
      <c r="L22" s="7"/>
      <c r="M22" s="10"/>
      <c r="N22" s="10"/>
      <c r="O22" s="7"/>
      <c r="P22" s="7"/>
      <c r="Q22" s="7"/>
      <c r="R22" s="5">
        <v>1</v>
      </c>
    </row>
    <row r="23" spans="1:18" ht="67.5" x14ac:dyDescent="0.25">
      <c r="A23" s="5">
        <v>17</v>
      </c>
      <c r="B23" s="6" t="s">
        <v>90</v>
      </c>
      <c r="C23" s="7" t="s">
        <v>91</v>
      </c>
      <c r="D23" s="7" t="s">
        <v>92</v>
      </c>
      <c r="E23" s="7" t="s">
        <v>35</v>
      </c>
      <c r="F23" s="8">
        <v>2022</v>
      </c>
      <c r="G23" s="7"/>
      <c r="H23" s="7"/>
      <c r="I23" s="5">
        <v>226</v>
      </c>
      <c r="J23" s="5">
        <v>229</v>
      </c>
      <c r="K23" s="7" t="s">
        <v>36</v>
      </c>
      <c r="L23" s="7"/>
      <c r="M23" s="10"/>
      <c r="N23" s="10"/>
      <c r="O23" s="7"/>
      <c r="P23" s="7"/>
      <c r="Q23" s="7"/>
      <c r="R23" s="5">
        <v>1</v>
      </c>
    </row>
    <row r="24" spans="1:18" ht="67.5" x14ac:dyDescent="0.25">
      <c r="A24" s="5">
        <v>18</v>
      </c>
      <c r="B24" s="6" t="s">
        <v>93</v>
      </c>
      <c r="C24" s="7" t="s">
        <v>94</v>
      </c>
      <c r="D24" s="7" t="s">
        <v>95</v>
      </c>
      <c r="E24" s="7" t="s">
        <v>35</v>
      </c>
      <c r="F24" s="8">
        <v>2022</v>
      </c>
      <c r="G24" s="7"/>
      <c r="H24" s="7"/>
      <c r="I24" s="5">
        <v>192</v>
      </c>
      <c r="J24" s="5">
        <v>195</v>
      </c>
      <c r="K24" s="7" t="s">
        <v>36</v>
      </c>
      <c r="L24" s="7"/>
      <c r="M24" s="10"/>
      <c r="N24" s="10"/>
      <c r="O24" s="7"/>
      <c r="P24" s="7"/>
      <c r="Q24" s="7"/>
      <c r="R24" s="5">
        <v>1</v>
      </c>
    </row>
    <row r="25" spans="1:18" ht="45" x14ac:dyDescent="0.25">
      <c r="A25" s="5">
        <v>19</v>
      </c>
      <c r="B25" s="6" t="s">
        <v>96</v>
      </c>
      <c r="C25" s="7" t="s">
        <v>97</v>
      </c>
      <c r="D25" s="7" t="s">
        <v>98</v>
      </c>
      <c r="E25" s="7" t="s">
        <v>35</v>
      </c>
      <c r="F25" s="8">
        <v>2022</v>
      </c>
      <c r="G25" s="7"/>
      <c r="H25" s="7"/>
      <c r="I25" s="5">
        <v>210</v>
      </c>
      <c r="J25" s="5">
        <v>214</v>
      </c>
      <c r="K25" s="7" t="s">
        <v>36</v>
      </c>
      <c r="L25" s="7"/>
      <c r="M25" s="10"/>
      <c r="N25" s="10"/>
      <c r="O25" s="7"/>
      <c r="P25" s="7"/>
      <c r="Q25" s="7"/>
      <c r="R25" s="5">
        <v>1</v>
      </c>
    </row>
    <row r="26" spans="1:18" ht="78.75" x14ac:dyDescent="0.25">
      <c r="A26" s="5">
        <v>20</v>
      </c>
      <c r="B26" s="6" t="s">
        <v>99</v>
      </c>
      <c r="C26" s="7" t="s">
        <v>100</v>
      </c>
      <c r="D26" s="7" t="s">
        <v>101</v>
      </c>
      <c r="E26" s="7" t="s">
        <v>35</v>
      </c>
      <c r="F26" s="8">
        <v>2022</v>
      </c>
      <c r="G26" s="7"/>
      <c r="H26" s="7"/>
      <c r="I26" s="5">
        <v>229</v>
      </c>
      <c r="J26" s="5">
        <v>232</v>
      </c>
      <c r="K26" s="7" t="s">
        <v>36</v>
      </c>
      <c r="L26" s="7"/>
      <c r="M26" s="10"/>
      <c r="N26" s="10"/>
      <c r="O26" s="7"/>
      <c r="P26" s="7"/>
      <c r="Q26" s="7"/>
      <c r="R26" s="5">
        <v>1</v>
      </c>
    </row>
    <row r="27" spans="1:18" ht="78.75" x14ac:dyDescent="0.25">
      <c r="A27" s="5">
        <v>21</v>
      </c>
      <c r="B27" s="6" t="s">
        <v>102</v>
      </c>
      <c r="C27" s="7" t="s">
        <v>103</v>
      </c>
      <c r="D27" s="7" t="s">
        <v>104</v>
      </c>
      <c r="E27" s="7" t="s">
        <v>105</v>
      </c>
      <c r="F27" s="8">
        <v>2022</v>
      </c>
      <c r="G27" s="7"/>
      <c r="H27" s="7"/>
      <c r="I27" s="5">
        <v>10</v>
      </c>
      <c r="J27" s="5">
        <v>15</v>
      </c>
      <c r="K27" s="7" t="s">
        <v>106</v>
      </c>
      <c r="L27" s="11">
        <v>5</v>
      </c>
      <c r="M27" s="10"/>
      <c r="N27" s="10"/>
      <c r="O27" s="7"/>
      <c r="P27" s="7"/>
      <c r="Q27" s="7"/>
      <c r="R27" s="5">
        <v>1</v>
      </c>
    </row>
    <row r="28" spans="1:18" ht="90" x14ac:dyDescent="0.25">
      <c r="A28" s="5">
        <v>22</v>
      </c>
      <c r="B28" s="6" t="s">
        <v>107</v>
      </c>
      <c r="C28" s="7" t="s">
        <v>108</v>
      </c>
      <c r="D28" s="7" t="s">
        <v>109</v>
      </c>
      <c r="E28" s="7" t="s">
        <v>110</v>
      </c>
      <c r="F28" s="8">
        <v>2022</v>
      </c>
      <c r="G28" s="7"/>
      <c r="H28" s="7"/>
      <c r="I28" s="5">
        <v>56</v>
      </c>
      <c r="J28" s="5">
        <v>60</v>
      </c>
      <c r="K28" s="7" t="s">
        <v>111</v>
      </c>
      <c r="L28" s="11">
        <v>5</v>
      </c>
      <c r="M28" s="10"/>
      <c r="N28" s="10"/>
      <c r="O28" s="7"/>
      <c r="P28" s="7"/>
      <c r="Q28" s="7"/>
      <c r="R28" s="5">
        <v>1</v>
      </c>
    </row>
    <row r="29" spans="1:18" ht="67.5" x14ac:dyDescent="0.25">
      <c r="A29" s="5">
        <v>23</v>
      </c>
      <c r="B29" s="6" t="s">
        <v>112</v>
      </c>
      <c r="C29" s="7" t="s">
        <v>113</v>
      </c>
      <c r="D29" s="7" t="s">
        <v>114</v>
      </c>
      <c r="E29" s="7" t="s">
        <v>115</v>
      </c>
      <c r="F29" s="8">
        <v>2022</v>
      </c>
      <c r="G29" s="7"/>
      <c r="H29" s="7" t="s">
        <v>116</v>
      </c>
      <c r="I29" s="5">
        <v>38</v>
      </c>
      <c r="J29" s="5">
        <v>43</v>
      </c>
      <c r="K29" s="7" t="s">
        <v>117</v>
      </c>
      <c r="L29" s="11">
        <v>6</v>
      </c>
      <c r="M29" s="10"/>
      <c r="N29" s="10"/>
      <c r="O29" s="7"/>
      <c r="P29" s="7"/>
      <c r="Q29" s="7"/>
      <c r="R29" s="5">
        <v>1</v>
      </c>
    </row>
    <row r="30" spans="1:18" ht="45" x14ac:dyDescent="0.25">
      <c r="A30" s="5">
        <v>24</v>
      </c>
      <c r="B30" s="6" t="s">
        <v>118</v>
      </c>
      <c r="C30" s="7" t="s">
        <v>119</v>
      </c>
      <c r="D30" s="7" t="s">
        <v>120</v>
      </c>
      <c r="E30" s="7" t="s">
        <v>54</v>
      </c>
      <c r="F30" s="8">
        <v>2022</v>
      </c>
      <c r="G30" s="7"/>
      <c r="H30" s="7"/>
      <c r="I30" s="5">
        <v>188</v>
      </c>
      <c r="J30" s="5">
        <v>190</v>
      </c>
      <c r="K30" s="7" t="s">
        <v>55</v>
      </c>
      <c r="L30" s="7"/>
      <c r="M30" s="10"/>
      <c r="N30" s="10"/>
      <c r="O30" s="7"/>
      <c r="P30" s="7"/>
      <c r="Q30" s="7"/>
      <c r="R30" s="5">
        <v>1</v>
      </c>
    </row>
    <row r="31" spans="1:18" ht="45" x14ac:dyDescent="0.25">
      <c r="A31" s="5">
        <v>25</v>
      </c>
      <c r="B31" s="6" t="s">
        <v>121</v>
      </c>
      <c r="C31" s="7" t="s">
        <v>122</v>
      </c>
      <c r="D31" s="7" t="s">
        <v>120</v>
      </c>
      <c r="E31" s="7" t="s">
        <v>35</v>
      </c>
      <c r="F31" s="8">
        <v>2022</v>
      </c>
      <c r="G31" s="7"/>
      <c r="H31" s="7"/>
      <c r="I31" s="5">
        <v>273</v>
      </c>
      <c r="J31" s="5">
        <v>277</v>
      </c>
      <c r="K31" s="7" t="s">
        <v>36</v>
      </c>
      <c r="L31" s="7"/>
      <c r="M31" s="10"/>
      <c r="N31" s="10"/>
      <c r="O31" s="7"/>
      <c r="P31" s="7"/>
      <c r="Q31" s="7"/>
      <c r="R31" s="5">
        <v>1</v>
      </c>
    </row>
    <row r="32" spans="1:18" ht="56.25" x14ac:dyDescent="0.25">
      <c r="A32" s="5">
        <v>26</v>
      </c>
      <c r="B32" s="6" t="s">
        <v>123</v>
      </c>
      <c r="C32" s="7" t="s">
        <v>124</v>
      </c>
      <c r="D32" s="7" t="s">
        <v>125</v>
      </c>
      <c r="E32" s="7" t="s">
        <v>35</v>
      </c>
      <c r="F32" s="8">
        <v>2022</v>
      </c>
      <c r="G32" s="7"/>
      <c r="H32" s="7"/>
      <c r="I32" s="5">
        <v>214</v>
      </c>
      <c r="J32" s="5">
        <v>218</v>
      </c>
      <c r="K32" s="7" t="s">
        <v>36</v>
      </c>
      <c r="L32" s="7"/>
      <c r="M32" s="10"/>
      <c r="N32" s="10"/>
      <c r="O32" s="7"/>
      <c r="P32" s="7"/>
      <c r="Q32" s="7"/>
      <c r="R32" s="5">
        <v>1</v>
      </c>
    </row>
    <row r="33" spans="1:18" ht="56.25" x14ac:dyDescent="0.25">
      <c r="A33" s="5">
        <v>27</v>
      </c>
      <c r="B33" s="6" t="s">
        <v>126</v>
      </c>
      <c r="C33" s="7" t="s">
        <v>127</v>
      </c>
      <c r="D33" s="7" t="s">
        <v>128</v>
      </c>
      <c r="E33" s="7" t="s">
        <v>129</v>
      </c>
      <c r="F33" s="8">
        <v>2022</v>
      </c>
      <c r="G33" s="7"/>
      <c r="H33" s="7"/>
      <c r="I33" s="5">
        <v>22</v>
      </c>
      <c r="J33" s="5">
        <v>22</v>
      </c>
      <c r="K33" s="10"/>
      <c r="L33" s="7"/>
      <c r="M33" s="10"/>
      <c r="N33" s="10"/>
      <c r="O33" s="7"/>
      <c r="P33" s="7"/>
      <c r="Q33" s="7"/>
      <c r="R33" s="5">
        <v>1</v>
      </c>
    </row>
    <row r="34" spans="1:18" ht="56.25" x14ac:dyDescent="0.25">
      <c r="A34" s="5">
        <v>28</v>
      </c>
      <c r="B34" s="6" t="s">
        <v>130</v>
      </c>
      <c r="C34" s="7" t="s">
        <v>131</v>
      </c>
      <c r="D34" s="7" t="s">
        <v>120</v>
      </c>
      <c r="E34" s="7" t="s">
        <v>35</v>
      </c>
      <c r="F34" s="8">
        <v>2022</v>
      </c>
      <c r="G34" s="7"/>
      <c r="H34" s="7"/>
      <c r="I34" s="5">
        <v>222</v>
      </c>
      <c r="J34" s="5">
        <v>226</v>
      </c>
      <c r="K34" s="7" t="s">
        <v>36</v>
      </c>
      <c r="L34" s="7"/>
      <c r="M34" s="10"/>
      <c r="N34" s="10"/>
      <c r="O34" s="7"/>
      <c r="P34" s="7"/>
      <c r="Q34" s="7"/>
      <c r="R34" s="5">
        <v>1</v>
      </c>
    </row>
    <row r="35" spans="1:18" ht="67.5" x14ac:dyDescent="0.25">
      <c r="A35" s="5">
        <v>29</v>
      </c>
      <c r="B35" s="6" t="s">
        <v>132</v>
      </c>
      <c r="C35" s="7" t="s">
        <v>133</v>
      </c>
      <c r="D35" s="7" t="s">
        <v>134</v>
      </c>
      <c r="E35" s="7" t="s">
        <v>135</v>
      </c>
      <c r="F35" s="8">
        <v>2022</v>
      </c>
      <c r="G35" s="7"/>
      <c r="H35" s="7"/>
      <c r="I35" s="5">
        <v>33</v>
      </c>
      <c r="J35" s="5">
        <v>41</v>
      </c>
      <c r="K35" s="7" t="s">
        <v>136</v>
      </c>
      <c r="L35" s="7"/>
      <c r="M35" s="12">
        <v>1000</v>
      </c>
      <c r="N35" s="10"/>
      <c r="O35" s="7"/>
      <c r="P35" s="7"/>
      <c r="Q35" s="7"/>
      <c r="R35" s="5">
        <v>1</v>
      </c>
    </row>
    <row r="36" spans="1:18" ht="90" x14ac:dyDescent="0.25">
      <c r="A36" s="5">
        <v>30</v>
      </c>
      <c r="B36" s="6" t="s">
        <v>137</v>
      </c>
      <c r="C36" s="7" t="s">
        <v>138</v>
      </c>
      <c r="D36" s="7" t="s">
        <v>139</v>
      </c>
      <c r="E36" s="7" t="s">
        <v>140</v>
      </c>
      <c r="F36" s="8">
        <v>2022</v>
      </c>
      <c r="G36" s="7"/>
      <c r="H36" s="7" t="s">
        <v>26</v>
      </c>
      <c r="I36" s="9"/>
      <c r="J36" s="9"/>
      <c r="K36" s="10"/>
      <c r="L36" s="7"/>
      <c r="M36" s="10"/>
      <c r="N36" s="10"/>
      <c r="O36" s="5">
        <v>1</v>
      </c>
      <c r="P36" s="5">
        <v>1</v>
      </c>
      <c r="Q36" s="7"/>
      <c r="R36" s="7"/>
    </row>
    <row r="37" spans="1:18" ht="90" x14ac:dyDescent="0.25">
      <c r="A37" s="5">
        <v>31</v>
      </c>
      <c r="B37" s="6" t="s">
        <v>141</v>
      </c>
      <c r="C37" s="7" t="s">
        <v>142</v>
      </c>
      <c r="D37" s="7" t="s">
        <v>143</v>
      </c>
      <c r="E37" s="7" t="s">
        <v>144</v>
      </c>
      <c r="F37" s="8">
        <v>2022</v>
      </c>
      <c r="G37" s="7"/>
      <c r="H37" s="7" t="s">
        <v>145</v>
      </c>
      <c r="I37" s="9"/>
      <c r="J37" s="9"/>
      <c r="K37" s="10"/>
      <c r="L37" s="7"/>
      <c r="M37" s="10"/>
      <c r="N37" s="10"/>
      <c r="O37" s="5">
        <v>1</v>
      </c>
      <c r="P37" s="5">
        <v>1</v>
      </c>
      <c r="Q37" s="7"/>
      <c r="R37" s="7"/>
    </row>
    <row r="38" spans="1:18" ht="90" x14ac:dyDescent="0.25">
      <c r="A38" s="5">
        <v>32</v>
      </c>
      <c r="B38" s="6" t="s">
        <v>146</v>
      </c>
      <c r="C38" s="7" t="s">
        <v>147</v>
      </c>
      <c r="D38" s="7" t="s">
        <v>148</v>
      </c>
      <c r="E38" s="7" t="s">
        <v>149</v>
      </c>
      <c r="F38" s="8">
        <v>2022</v>
      </c>
      <c r="G38" s="7"/>
      <c r="H38" s="7"/>
      <c r="I38" s="5">
        <v>178</v>
      </c>
      <c r="J38" s="5">
        <v>181</v>
      </c>
      <c r="K38" s="7" t="s">
        <v>150</v>
      </c>
      <c r="L38" s="7"/>
      <c r="M38" s="10"/>
      <c r="N38" s="10"/>
      <c r="O38" s="7"/>
      <c r="P38" s="7"/>
      <c r="Q38" s="7"/>
      <c r="R38" s="5">
        <v>1</v>
      </c>
    </row>
    <row r="39" spans="1:18" ht="112.5" x14ac:dyDescent="0.25">
      <c r="A39" s="5">
        <v>33</v>
      </c>
      <c r="B39" s="6" t="s">
        <v>151</v>
      </c>
      <c r="C39" s="7" t="s">
        <v>152</v>
      </c>
      <c r="D39" s="7" t="s">
        <v>153</v>
      </c>
      <c r="E39" s="7" t="s">
        <v>154</v>
      </c>
      <c r="F39" s="8">
        <v>2022</v>
      </c>
      <c r="G39" s="7"/>
      <c r="H39" s="7" t="s">
        <v>155</v>
      </c>
      <c r="I39" s="5">
        <v>1</v>
      </c>
      <c r="J39" s="5">
        <v>18</v>
      </c>
      <c r="K39" s="7" t="s">
        <v>156</v>
      </c>
      <c r="L39" s="11">
        <v>18</v>
      </c>
      <c r="M39" s="10"/>
      <c r="N39" s="10"/>
      <c r="O39" s="7"/>
      <c r="P39" s="7"/>
      <c r="Q39" s="5">
        <v>1</v>
      </c>
      <c r="R39" s="7"/>
    </row>
    <row r="40" spans="1:18" ht="78.75" x14ac:dyDescent="0.25">
      <c r="A40" s="5">
        <v>34</v>
      </c>
      <c r="B40" s="6" t="s">
        <v>157</v>
      </c>
      <c r="C40" s="7" t="s">
        <v>158</v>
      </c>
      <c r="D40" s="7" t="s">
        <v>159</v>
      </c>
      <c r="E40" s="7" t="s">
        <v>160</v>
      </c>
      <c r="F40" s="8">
        <v>2022</v>
      </c>
      <c r="G40" s="7"/>
      <c r="H40" s="7"/>
      <c r="I40" s="5">
        <v>228</v>
      </c>
      <c r="J40" s="5">
        <v>232</v>
      </c>
      <c r="K40" s="7" t="s">
        <v>150</v>
      </c>
      <c r="L40" s="7"/>
      <c r="M40" s="10"/>
      <c r="N40" s="10"/>
      <c r="O40" s="7"/>
      <c r="P40" s="7"/>
      <c r="Q40" s="7"/>
      <c r="R40" s="5">
        <v>1</v>
      </c>
    </row>
    <row r="41" spans="1:18" ht="56.25" x14ac:dyDescent="0.25">
      <c r="A41" s="5">
        <v>35</v>
      </c>
      <c r="B41" s="6" t="s">
        <v>161</v>
      </c>
      <c r="C41" s="7" t="s">
        <v>162</v>
      </c>
      <c r="D41" s="7" t="s">
        <v>163</v>
      </c>
      <c r="E41" s="7" t="s">
        <v>35</v>
      </c>
      <c r="F41" s="8">
        <v>2022</v>
      </c>
      <c r="G41" s="7"/>
      <c r="H41" s="7"/>
      <c r="I41" s="5">
        <v>277</v>
      </c>
      <c r="J41" s="5">
        <v>279</v>
      </c>
      <c r="K41" s="7" t="s">
        <v>36</v>
      </c>
      <c r="L41" s="7"/>
      <c r="M41" s="10"/>
      <c r="N41" s="10"/>
      <c r="O41" s="7"/>
      <c r="P41" s="7"/>
      <c r="Q41" s="7"/>
      <c r="R41" s="5">
        <v>1</v>
      </c>
    </row>
    <row r="42" spans="1:18" ht="135" x14ac:dyDescent="0.25">
      <c r="A42" s="5">
        <v>36</v>
      </c>
      <c r="B42" s="6" t="s">
        <v>164</v>
      </c>
      <c r="C42" s="7" t="s">
        <v>165</v>
      </c>
      <c r="D42" s="7" t="s">
        <v>166</v>
      </c>
      <c r="E42" s="7" t="s">
        <v>167</v>
      </c>
      <c r="F42" s="8">
        <v>2022</v>
      </c>
      <c r="G42" s="7" t="s">
        <v>168</v>
      </c>
      <c r="H42" s="7" t="s">
        <v>169</v>
      </c>
      <c r="I42" s="5">
        <v>287</v>
      </c>
      <c r="J42" s="5">
        <v>300</v>
      </c>
      <c r="K42" s="7" t="s">
        <v>170</v>
      </c>
      <c r="L42" s="7"/>
      <c r="M42" s="10"/>
      <c r="N42" s="10"/>
      <c r="O42" s="7"/>
      <c r="P42" s="7"/>
      <c r="Q42" s="5">
        <v>1</v>
      </c>
      <c r="R42" s="5">
        <v>1</v>
      </c>
    </row>
    <row r="43" spans="1:18" ht="67.5" x14ac:dyDescent="0.25">
      <c r="A43" s="5">
        <v>37</v>
      </c>
      <c r="B43" s="6" t="s">
        <v>171</v>
      </c>
      <c r="C43" s="7" t="s">
        <v>172</v>
      </c>
      <c r="D43" s="7" t="s">
        <v>173</v>
      </c>
      <c r="E43" s="7" t="s">
        <v>174</v>
      </c>
      <c r="F43" s="8">
        <v>2022</v>
      </c>
      <c r="G43" s="7" t="s">
        <v>175</v>
      </c>
      <c r="H43" s="7" t="s">
        <v>175</v>
      </c>
      <c r="I43" s="5">
        <v>121</v>
      </c>
      <c r="J43" s="5">
        <v>125</v>
      </c>
      <c r="K43" s="7" t="s">
        <v>176</v>
      </c>
      <c r="L43" s="7"/>
      <c r="M43" s="10"/>
      <c r="N43" s="10"/>
      <c r="O43" s="7"/>
      <c r="P43" s="7"/>
      <c r="Q43" s="5">
        <v>1</v>
      </c>
      <c r="R43" s="7"/>
    </row>
    <row r="44" spans="1:18" ht="78.75" x14ac:dyDescent="0.25">
      <c r="A44" s="5">
        <v>38</v>
      </c>
      <c r="B44" s="6" t="s">
        <v>177</v>
      </c>
      <c r="C44" s="7" t="s">
        <v>178</v>
      </c>
      <c r="D44" s="7" t="s">
        <v>179</v>
      </c>
      <c r="E44" s="7" t="s">
        <v>180</v>
      </c>
      <c r="F44" s="8">
        <v>2022</v>
      </c>
      <c r="G44" s="7"/>
      <c r="H44" s="7" t="s">
        <v>61</v>
      </c>
      <c r="I44" s="5">
        <v>79</v>
      </c>
      <c r="J44" s="5">
        <v>83</v>
      </c>
      <c r="K44" s="7" t="s">
        <v>111</v>
      </c>
      <c r="L44" s="11">
        <v>4</v>
      </c>
      <c r="M44" s="10"/>
      <c r="N44" s="10"/>
      <c r="O44" s="7"/>
      <c r="P44" s="7"/>
      <c r="Q44" s="7"/>
      <c r="R44" s="5">
        <v>1</v>
      </c>
    </row>
    <row r="45" spans="1:18" ht="90" x14ac:dyDescent="0.25">
      <c r="A45" s="5">
        <v>39</v>
      </c>
      <c r="B45" s="6" t="s">
        <v>181</v>
      </c>
      <c r="C45" s="7" t="s">
        <v>172</v>
      </c>
      <c r="D45" s="7" t="s">
        <v>182</v>
      </c>
      <c r="E45" s="7" t="s">
        <v>183</v>
      </c>
      <c r="F45" s="8">
        <v>2022</v>
      </c>
      <c r="G45" s="7"/>
      <c r="H45" s="7" t="s">
        <v>61</v>
      </c>
      <c r="I45" s="5">
        <v>28</v>
      </c>
      <c r="J45" s="5">
        <v>32</v>
      </c>
      <c r="K45" s="7" t="s">
        <v>184</v>
      </c>
      <c r="L45" s="11">
        <v>5</v>
      </c>
      <c r="M45" s="10"/>
      <c r="N45" s="10"/>
      <c r="O45" s="7"/>
      <c r="P45" s="7"/>
      <c r="Q45" s="7"/>
      <c r="R45" s="5">
        <v>1</v>
      </c>
    </row>
    <row r="46" spans="1:18" ht="78.75" x14ac:dyDescent="0.25">
      <c r="A46" s="5">
        <v>40</v>
      </c>
      <c r="B46" s="6" t="s">
        <v>185</v>
      </c>
      <c r="C46" s="7" t="s">
        <v>186</v>
      </c>
      <c r="D46" s="7" t="s">
        <v>187</v>
      </c>
      <c r="E46" s="7" t="s">
        <v>188</v>
      </c>
      <c r="F46" s="8">
        <v>2022</v>
      </c>
      <c r="G46" s="7"/>
      <c r="H46" s="7"/>
      <c r="I46" s="5">
        <v>10</v>
      </c>
      <c r="J46" s="5">
        <v>15</v>
      </c>
      <c r="K46" s="7" t="s">
        <v>189</v>
      </c>
      <c r="L46" s="7"/>
      <c r="M46" s="10"/>
      <c r="N46" s="10"/>
      <c r="O46" s="7"/>
      <c r="P46" s="7"/>
      <c r="Q46" s="7"/>
      <c r="R46" s="5">
        <v>1</v>
      </c>
    </row>
    <row r="47" spans="1:18" ht="78.75" x14ac:dyDescent="0.25">
      <c r="A47" s="5">
        <v>41</v>
      </c>
      <c r="B47" s="6" t="s">
        <v>190</v>
      </c>
      <c r="C47" s="7" t="s">
        <v>191</v>
      </c>
      <c r="D47" s="7" t="s">
        <v>192</v>
      </c>
      <c r="E47" s="7" t="s">
        <v>193</v>
      </c>
      <c r="F47" s="8">
        <v>2022</v>
      </c>
      <c r="G47" s="7"/>
      <c r="H47" s="7" t="s">
        <v>194</v>
      </c>
      <c r="I47" s="5">
        <v>187</v>
      </c>
      <c r="J47" s="5">
        <v>192</v>
      </c>
      <c r="K47" s="7" t="s">
        <v>195</v>
      </c>
      <c r="L47" s="7"/>
      <c r="M47" s="10"/>
      <c r="N47" s="10"/>
      <c r="O47" s="7"/>
      <c r="P47" s="7"/>
      <c r="Q47" s="7"/>
      <c r="R47" s="5">
        <v>1</v>
      </c>
    </row>
    <row r="48" spans="1:18" ht="67.5" x14ac:dyDescent="0.25">
      <c r="A48" s="5">
        <v>42</v>
      </c>
      <c r="B48" s="6" t="s">
        <v>196</v>
      </c>
      <c r="C48" s="7" t="s">
        <v>191</v>
      </c>
      <c r="D48" s="7" t="s">
        <v>197</v>
      </c>
      <c r="E48" s="7" t="s">
        <v>198</v>
      </c>
      <c r="F48" s="8">
        <v>2022</v>
      </c>
      <c r="G48" s="7"/>
      <c r="H48" s="7" t="s">
        <v>199</v>
      </c>
      <c r="I48" s="5">
        <v>327</v>
      </c>
      <c r="J48" s="5">
        <v>330</v>
      </c>
      <c r="K48" s="7" t="s">
        <v>200</v>
      </c>
      <c r="L48" s="7"/>
      <c r="M48" s="10"/>
      <c r="N48" s="10"/>
      <c r="O48" s="7"/>
      <c r="P48" s="7"/>
      <c r="Q48" s="7"/>
      <c r="R48" s="5">
        <v>1</v>
      </c>
    </row>
    <row r="49" spans="1:18" ht="78.75" x14ac:dyDescent="0.25">
      <c r="A49" s="5">
        <v>43</v>
      </c>
      <c r="B49" s="6" t="s">
        <v>201</v>
      </c>
      <c r="C49" s="7" t="s">
        <v>191</v>
      </c>
      <c r="D49" s="7" t="s">
        <v>202</v>
      </c>
      <c r="E49" s="7" t="s">
        <v>203</v>
      </c>
      <c r="F49" s="8">
        <v>2022</v>
      </c>
      <c r="G49" s="7"/>
      <c r="H49" s="7" t="s">
        <v>204</v>
      </c>
      <c r="I49" s="5">
        <v>35</v>
      </c>
      <c r="J49" s="5">
        <v>36</v>
      </c>
      <c r="K49" s="7" t="s">
        <v>200</v>
      </c>
      <c r="L49" s="7"/>
      <c r="M49" s="10"/>
      <c r="N49" s="10"/>
      <c r="O49" s="7"/>
      <c r="P49" s="7"/>
      <c r="Q49" s="7"/>
      <c r="R49" s="5">
        <v>1</v>
      </c>
    </row>
    <row r="50" spans="1:18" ht="56.25" x14ac:dyDescent="0.25">
      <c r="A50" s="5">
        <v>44</v>
      </c>
      <c r="B50" s="6" t="s">
        <v>205</v>
      </c>
      <c r="C50" s="7" t="s">
        <v>206</v>
      </c>
      <c r="D50" s="7" t="s">
        <v>207</v>
      </c>
      <c r="E50" s="7" t="s">
        <v>198</v>
      </c>
      <c r="F50" s="8">
        <v>2022</v>
      </c>
      <c r="G50" s="7"/>
      <c r="H50" s="7" t="s">
        <v>199</v>
      </c>
      <c r="I50" s="5">
        <v>375</v>
      </c>
      <c r="J50" s="5">
        <v>380</v>
      </c>
      <c r="K50" s="7" t="s">
        <v>200</v>
      </c>
      <c r="L50" s="7"/>
      <c r="M50" s="10"/>
      <c r="N50" s="10"/>
      <c r="O50" s="7"/>
      <c r="P50" s="7"/>
      <c r="Q50" s="7"/>
      <c r="R50" s="5">
        <v>1</v>
      </c>
    </row>
    <row r="51" spans="1:18" ht="78.75" x14ac:dyDescent="0.25">
      <c r="A51" s="5">
        <v>45</v>
      </c>
      <c r="B51" s="6" t="s">
        <v>208</v>
      </c>
      <c r="C51" s="7" t="s">
        <v>209</v>
      </c>
      <c r="D51" s="7" t="s">
        <v>210</v>
      </c>
      <c r="E51" s="7" t="s">
        <v>35</v>
      </c>
      <c r="F51" s="8">
        <v>2022</v>
      </c>
      <c r="G51" s="7"/>
      <c r="H51" s="7"/>
      <c r="I51" s="5">
        <v>283</v>
      </c>
      <c r="J51" s="5">
        <v>287</v>
      </c>
      <c r="K51" s="7" t="s">
        <v>36</v>
      </c>
      <c r="L51" s="7"/>
      <c r="M51" s="10"/>
      <c r="N51" s="10"/>
      <c r="O51" s="7"/>
      <c r="P51" s="7"/>
      <c r="Q51" s="7"/>
      <c r="R51" s="5">
        <v>1</v>
      </c>
    </row>
    <row r="52" spans="1:18" ht="78.75" x14ac:dyDescent="0.25">
      <c r="A52" s="5">
        <v>46</v>
      </c>
      <c r="B52" s="6" t="s">
        <v>211</v>
      </c>
      <c r="C52" s="7" t="s">
        <v>212</v>
      </c>
      <c r="D52" s="7" t="s">
        <v>213</v>
      </c>
      <c r="E52" s="7" t="s">
        <v>35</v>
      </c>
      <c r="F52" s="8">
        <v>2022</v>
      </c>
      <c r="G52" s="7"/>
      <c r="H52" s="7"/>
      <c r="I52" s="5">
        <v>287</v>
      </c>
      <c r="J52" s="5">
        <v>290</v>
      </c>
      <c r="K52" s="7" t="s">
        <v>36</v>
      </c>
      <c r="L52" s="7"/>
      <c r="M52" s="10"/>
      <c r="N52" s="10"/>
      <c r="O52" s="7"/>
      <c r="P52" s="7"/>
      <c r="Q52" s="7"/>
      <c r="R52" s="5">
        <v>1</v>
      </c>
    </row>
    <row r="53" spans="1:18" ht="33.75" x14ac:dyDescent="0.25">
      <c r="A53" s="5">
        <v>47</v>
      </c>
      <c r="B53" s="6" t="s">
        <v>214</v>
      </c>
      <c r="C53" s="7" t="s">
        <v>215</v>
      </c>
      <c r="D53" s="7" t="s">
        <v>216</v>
      </c>
      <c r="E53" s="7" t="s">
        <v>35</v>
      </c>
      <c r="F53" s="8">
        <v>2022</v>
      </c>
      <c r="G53" s="7"/>
      <c r="H53" s="7"/>
      <c r="I53" s="5">
        <v>195</v>
      </c>
      <c r="J53" s="5">
        <v>197</v>
      </c>
      <c r="K53" s="7" t="s">
        <v>36</v>
      </c>
      <c r="L53" s="7"/>
      <c r="M53" s="10"/>
      <c r="N53" s="10"/>
      <c r="O53" s="7"/>
      <c r="P53" s="7"/>
      <c r="Q53" s="7"/>
      <c r="R53" s="5">
        <v>1</v>
      </c>
    </row>
    <row r="54" spans="1:18" ht="90" x14ac:dyDescent="0.25">
      <c r="A54" s="5">
        <v>48</v>
      </c>
      <c r="B54" s="6" t="s">
        <v>217</v>
      </c>
      <c r="C54" s="7" t="s">
        <v>218</v>
      </c>
      <c r="D54" s="7" t="s">
        <v>219</v>
      </c>
      <c r="E54" s="7" t="s">
        <v>220</v>
      </c>
      <c r="F54" s="8">
        <v>2022</v>
      </c>
      <c r="G54" s="7"/>
      <c r="H54" s="7" t="s">
        <v>221</v>
      </c>
      <c r="I54" s="5">
        <v>6</v>
      </c>
      <c r="J54" s="5">
        <v>18</v>
      </c>
      <c r="K54" s="10"/>
      <c r="L54" s="7"/>
      <c r="M54" s="10"/>
      <c r="N54" s="10"/>
      <c r="O54" s="7"/>
      <c r="P54" s="7"/>
      <c r="Q54" s="5">
        <v>1</v>
      </c>
      <c r="R54" s="7"/>
    </row>
    <row r="55" spans="1:18" ht="56.25" x14ac:dyDescent="0.25">
      <c r="A55" s="5">
        <v>49</v>
      </c>
      <c r="B55" s="6" t="s">
        <v>222</v>
      </c>
      <c r="C55" s="7" t="s">
        <v>223</v>
      </c>
      <c r="D55" s="7" t="s">
        <v>224</v>
      </c>
      <c r="E55" s="7" t="s">
        <v>35</v>
      </c>
      <c r="F55" s="8">
        <v>2022</v>
      </c>
      <c r="G55" s="7"/>
      <c r="H55" s="7"/>
      <c r="I55" s="5">
        <v>290</v>
      </c>
      <c r="J55" s="5">
        <v>295</v>
      </c>
      <c r="K55" s="7" t="s">
        <v>36</v>
      </c>
      <c r="L55" s="7"/>
      <c r="M55" s="10"/>
      <c r="N55" s="10"/>
      <c r="O55" s="7"/>
      <c r="P55" s="7"/>
      <c r="Q55" s="7"/>
      <c r="R55" s="5">
        <v>1</v>
      </c>
    </row>
    <row r="56" spans="1:18" ht="45" x14ac:dyDescent="0.25">
      <c r="A56" s="5">
        <v>50</v>
      </c>
      <c r="B56" s="6" t="s">
        <v>225</v>
      </c>
      <c r="C56" s="7" t="s">
        <v>226</v>
      </c>
      <c r="D56" s="7" t="s">
        <v>227</v>
      </c>
      <c r="E56" s="7" t="s">
        <v>54</v>
      </c>
      <c r="F56" s="8">
        <v>2022</v>
      </c>
      <c r="G56" s="7"/>
      <c r="H56" s="7"/>
      <c r="I56" s="5">
        <v>243</v>
      </c>
      <c r="J56" s="5">
        <v>245</v>
      </c>
      <c r="K56" s="7" t="s">
        <v>55</v>
      </c>
      <c r="L56" s="7"/>
      <c r="M56" s="10"/>
      <c r="N56" s="10"/>
      <c r="O56" s="7"/>
      <c r="P56" s="7"/>
      <c r="Q56" s="7"/>
      <c r="R56" s="5">
        <v>1</v>
      </c>
    </row>
    <row r="57" spans="1:18" ht="56.25" x14ac:dyDescent="0.25">
      <c r="A57" s="5">
        <v>51</v>
      </c>
      <c r="B57" s="6" t="s">
        <v>228</v>
      </c>
      <c r="C57" s="7" t="s">
        <v>229</v>
      </c>
      <c r="D57" s="7" t="s">
        <v>230</v>
      </c>
      <c r="E57" s="7" t="s">
        <v>35</v>
      </c>
      <c r="F57" s="8">
        <v>2022</v>
      </c>
      <c r="G57" s="7"/>
      <c r="H57" s="7"/>
      <c r="I57" s="5">
        <v>295</v>
      </c>
      <c r="J57" s="5">
        <v>299</v>
      </c>
      <c r="K57" s="7" t="s">
        <v>36</v>
      </c>
      <c r="L57" s="7"/>
      <c r="M57" s="10"/>
      <c r="N57" s="10"/>
      <c r="O57" s="7"/>
      <c r="P57" s="7"/>
      <c r="Q57" s="7"/>
      <c r="R57" s="5">
        <v>1</v>
      </c>
    </row>
    <row r="58" spans="1:18" ht="56.25" x14ac:dyDescent="0.25">
      <c r="A58" s="5">
        <v>52</v>
      </c>
      <c r="B58" s="6" t="s">
        <v>231</v>
      </c>
      <c r="C58" s="7" t="s">
        <v>229</v>
      </c>
      <c r="D58" s="7" t="s">
        <v>232</v>
      </c>
      <c r="E58" s="7" t="s">
        <v>54</v>
      </c>
      <c r="F58" s="8">
        <v>2022</v>
      </c>
      <c r="G58" s="7"/>
      <c r="H58" s="7"/>
      <c r="I58" s="5">
        <v>246</v>
      </c>
      <c r="J58" s="5">
        <v>247</v>
      </c>
      <c r="K58" s="7" t="s">
        <v>55</v>
      </c>
      <c r="L58" s="7"/>
      <c r="M58" s="10"/>
      <c r="N58" s="10"/>
      <c r="O58" s="7"/>
      <c r="P58" s="7"/>
      <c r="Q58" s="7"/>
      <c r="R58" s="5">
        <v>1</v>
      </c>
    </row>
    <row r="59" spans="1:18" ht="67.5" x14ac:dyDescent="0.25">
      <c r="A59" s="5">
        <v>53</v>
      </c>
      <c r="B59" s="6" t="s">
        <v>233</v>
      </c>
      <c r="C59" s="7" t="s">
        <v>234</v>
      </c>
      <c r="D59" s="7" t="s">
        <v>235</v>
      </c>
      <c r="E59" s="7" t="s">
        <v>35</v>
      </c>
      <c r="F59" s="8">
        <v>2022</v>
      </c>
      <c r="G59" s="7"/>
      <c r="H59" s="7"/>
      <c r="I59" s="5">
        <v>240</v>
      </c>
      <c r="J59" s="5">
        <v>243</v>
      </c>
      <c r="K59" s="7" t="s">
        <v>36</v>
      </c>
      <c r="L59" s="7"/>
      <c r="M59" s="10"/>
      <c r="N59" s="10"/>
      <c r="O59" s="7"/>
      <c r="P59" s="7"/>
      <c r="Q59" s="7"/>
      <c r="R59" s="5">
        <v>1</v>
      </c>
    </row>
    <row r="60" spans="1:18" ht="45" x14ac:dyDescent="0.25">
      <c r="A60" s="5">
        <v>54</v>
      </c>
      <c r="B60" s="6" t="s">
        <v>236</v>
      </c>
      <c r="C60" s="7" t="s">
        <v>237</v>
      </c>
      <c r="D60" s="7" t="s">
        <v>238</v>
      </c>
      <c r="E60" s="7" t="s">
        <v>35</v>
      </c>
      <c r="F60" s="8">
        <v>2022</v>
      </c>
      <c r="G60" s="7"/>
      <c r="H60" s="7"/>
      <c r="I60" s="5">
        <v>299</v>
      </c>
      <c r="J60" s="5">
        <v>303</v>
      </c>
      <c r="K60" s="7" t="s">
        <v>36</v>
      </c>
      <c r="L60" s="7"/>
      <c r="M60" s="10"/>
      <c r="N60" s="10"/>
      <c r="O60" s="7"/>
      <c r="P60" s="7"/>
      <c r="Q60" s="7"/>
      <c r="R60" s="5">
        <v>1</v>
      </c>
    </row>
    <row r="61" spans="1:18" ht="56.25" x14ac:dyDescent="0.25">
      <c r="A61" s="5">
        <v>55</v>
      </c>
      <c r="B61" s="6" t="s">
        <v>239</v>
      </c>
      <c r="C61" s="7" t="s">
        <v>240</v>
      </c>
      <c r="D61" s="7" t="s">
        <v>241</v>
      </c>
      <c r="E61" s="7" t="s">
        <v>35</v>
      </c>
      <c r="F61" s="8">
        <v>2022</v>
      </c>
      <c r="G61" s="7"/>
      <c r="H61" s="7"/>
      <c r="I61" s="5">
        <v>232</v>
      </c>
      <c r="J61" s="5">
        <v>236</v>
      </c>
      <c r="K61" s="7" t="s">
        <v>36</v>
      </c>
      <c r="L61" s="7"/>
      <c r="M61" s="10"/>
      <c r="N61" s="10"/>
      <c r="O61" s="7"/>
      <c r="P61" s="7"/>
      <c r="Q61" s="7"/>
      <c r="R61" s="5">
        <v>1</v>
      </c>
    </row>
    <row r="62" spans="1:18" ht="67.5" x14ac:dyDescent="0.25">
      <c r="A62" s="5">
        <v>56</v>
      </c>
      <c r="B62" s="6" t="s">
        <v>242</v>
      </c>
      <c r="C62" s="7" t="s">
        <v>243</v>
      </c>
      <c r="D62" s="7" t="s">
        <v>244</v>
      </c>
      <c r="E62" s="7" t="s">
        <v>35</v>
      </c>
      <c r="F62" s="8">
        <v>2022</v>
      </c>
      <c r="G62" s="7"/>
      <c r="H62" s="7"/>
      <c r="I62" s="5">
        <v>303</v>
      </c>
      <c r="J62" s="5">
        <v>306</v>
      </c>
      <c r="K62" s="7" t="s">
        <v>36</v>
      </c>
      <c r="L62" s="7"/>
      <c r="M62" s="10"/>
      <c r="N62" s="10"/>
      <c r="O62" s="7"/>
      <c r="P62" s="7"/>
      <c r="Q62" s="7"/>
      <c r="R62" s="5">
        <v>1</v>
      </c>
    </row>
    <row r="63" spans="1:18" ht="33.75" x14ac:dyDescent="0.25">
      <c r="A63" s="5">
        <v>57</v>
      </c>
      <c r="B63" s="6" t="s">
        <v>245</v>
      </c>
      <c r="C63" s="7" t="s">
        <v>246</v>
      </c>
      <c r="D63" s="7" t="s">
        <v>247</v>
      </c>
      <c r="E63" s="7" t="s">
        <v>248</v>
      </c>
      <c r="F63" s="8">
        <v>2022</v>
      </c>
      <c r="G63" s="7" t="s">
        <v>155</v>
      </c>
      <c r="H63" s="7" t="s">
        <v>249</v>
      </c>
      <c r="I63" s="5">
        <v>1</v>
      </c>
      <c r="J63" s="5">
        <v>4</v>
      </c>
      <c r="K63" s="7" t="s">
        <v>250</v>
      </c>
      <c r="L63" s="11">
        <v>4</v>
      </c>
      <c r="M63" s="10"/>
      <c r="N63" s="10"/>
      <c r="O63" s="7"/>
      <c r="P63" s="5">
        <v>1</v>
      </c>
      <c r="Q63" s="7"/>
      <c r="R63" s="7"/>
    </row>
    <row r="64" spans="1:18" ht="56.25" x14ac:dyDescent="0.25">
      <c r="A64" s="5">
        <v>58</v>
      </c>
      <c r="B64" s="6" t="s">
        <v>251</v>
      </c>
      <c r="C64" s="7" t="s">
        <v>252</v>
      </c>
      <c r="D64" s="7" t="s">
        <v>253</v>
      </c>
      <c r="E64" s="7" t="s">
        <v>35</v>
      </c>
      <c r="F64" s="8">
        <v>2022</v>
      </c>
      <c r="G64" s="7"/>
      <c r="H64" s="7"/>
      <c r="I64" s="5">
        <v>306</v>
      </c>
      <c r="J64" s="5">
        <v>310</v>
      </c>
      <c r="K64" s="7" t="s">
        <v>36</v>
      </c>
      <c r="L64" s="7"/>
      <c r="M64" s="10"/>
      <c r="N64" s="10"/>
      <c r="O64" s="7"/>
      <c r="P64" s="7"/>
      <c r="Q64" s="7"/>
      <c r="R64" s="5">
        <v>1</v>
      </c>
    </row>
    <row r="65" spans="1:18" ht="56.25" x14ac:dyDescent="0.25">
      <c r="A65" s="5">
        <v>59</v>
      </c>
      <c r="B65" s="6" t="s">
        <v>254</v>
      </c>
      <c r="C65" s="7" t="s">
        <v>252</v>
      </c>
      <c r="D65" s="7" t="s">
        <v>253</v>
      </c>
      <c r="E65" s="7" t="s">
        <v>54</v>
      </c>
      <c r="F65" s="8">
        <v>2022</v>
      </c>
      <c r="G65" s="7"/>
      <c r="H65" s="7"/>
      <c r="I65" s="5">
        <v>111</v>
      </c>
      <c r="J65" s="5">
        <v>113</v>
      </c>
      <c r="K65" s="7" t="s">
        <v>55</v>
      </c>
      <c r="L65" s="7"/>
      <c r="M65" s="10"/>
      <c r="N65" s="10"/>
      <c r="O65" s="7"/>
      <c r="P65" s="7"/>
      <c r="Q65" s="7"/>
      <c r="R65" s="5">
        <v>1</v>
      </c>
    </row>
    <row r="66" spans="1:18" ht="67.5" x14ac:dyDescent="0.25">
      <c r="A66" s="5">
        <v>60</v>
      </c>
      <c r="B66" s="6" t="s">
        <v>255</v>
      </c>
      <c r="C66" s="7" t="s">
        <v>256</v>
      </c>
      <c r="D66" s="7" t="s">
        <v>257</v>
      </c>
      <c r="E66" s="7" t="s">
        <v>35</v>
      </c>
      <c r="F66" s="8">
        <v>2022</v>
      </c>
      <c r="G66" s="7"/>
      <c r="H66" s="7"/>
      <c r="I66" s="5">
        <v>197</v>
      </c>
      <c r="J66" s="5">
        <v>201</v>
      </c>
      <c r="K66" s="7" t="s">
        <v>36</v>
      </c>
      <c r="L66" s="7"/>
      <c r="M66" s="10"/>
      <c r="N66" s="10"/>
      <c r="O66" s="7"/>
      <c r="P66" s="7"/>
      <c r="Q66" s="7"/>
      <c r="R66" s="5">
        <v>1</v>
      </c>
    </row>
    <row r="67" spans="1:18" ht="78.75" x14ac:dyDescent="0.25">
      <c r="A67" s="5">
        <v>61</v>
      </c>
      <c r="B67" s="6" t="s">
        <v>258</v>
      </c>
      <c r="C67" s="7" t="s">
        <v>259</v>
      </c>
      <c r="D67" s="7" t="s">
        <v>260</v>
      </c>
      <c r="E67" s="7" t="s">
        <v>261</v>
      </c>
      <c r="F67" s="8">
        <v>2022</v>
      </c>
      <c r="G67" s="7"/>
      <c r="H67" s="7"/>
      <c r="I67" s="5">
        <v>221</v>
      </c>
      <c r="J67" s="5">
        <v>223</v>
      </c>
      <c r="K67" s="7" t="s">
        <v>262</v>
      </c>
      <c r="L67" s="11">
        <v>3</v>
      </c>
      <c r="M67" s="10"/>
      <c r="N67" s="10"/>
      <c r="O67" s="7"/>
      <c r="P67" s="7"/>
      <c r="Q67" s="7"/>
      <c r="R67" s="5">
        <v>1</v>
      </c>
    </row>
    <row r="68" spans="1:18" ht="78.75" x14ac:dyDescent="0.25">
      <c r="A68" s="5">
        <v>62</v>
      </c>
      <c r="B68" s="6" t="s">
        <v>263</v>
      </c>
      <c r="C68" s="7" t="s">
        <v>259</v>
      </c>
      <c r="D68" s="7" t="s">
        <v>264</v>
      </c>
      <c r="E68" s="7" t="s">
        <v>265</v>
      </c>
      <c r="F68" s="8">
        <v>2022</v>
      </c>
      <c r="G68" s="7" t="s">
        <v>266</v>
      </c>
      <c r="H68" s="7"/>
      <c r="I68" s="5">
        <v>63</v>
      </c>
      <c r="J68" s="5">
        <v>66</v>
      </c>
      <c r="K68" s="7" t="s">
        <v>267</v>
      </c>
      <c r="L68" s="11">
        <v>5</v>
      </c>
      <c r="M68" s="10"/>
      <c r="N68" s="10"/>
      <c r="O68" s="7"/>
      <c r="P68" s="7"/>
      <c r="Q68" s="7"/>
      <c r="R68" s="5">
        <v>1</v>
      </c>
    </row>
    <row r="69" spans="1:18" ht="56.25" x14ac:dyDescent="0.25">
      <c r="A69" s="5">
        <v>63</v>
      </c>
      <c r="B69" s="6" t="s">
        <v>268</v>
      </c>
      <c r="C69" s="7" t="s">
        <v>269</v>
      </c>
      <c r="D69" s="7" t="s">
        <v>270</v>
      </c>
      <c r="E69" s="7" t="s">
        <v>271</v>
      </c>
      <c r="F69" s="8">
        <v>2022</v>
      </c>
      <c r="G69" s="7"/>
      <c r="H69" s="7"/>
      <c r="I69" s="5">
        <v>217</v>
      </c>
      <c r="J69" s="5">
        <v>221</v>
      </c>
      <c r="K69" s="7" t="s">
        <v>111</v>
      </c>
      <c r="L69" s="11">
        <v>238</v>
      </c>
      <c r="M69" s="11">
        <v>300</v>
      </c>
      <c r="N69" s="10"/>
      <c r="O69" s="7"/>
      <c r="P69" s="7"/>
      <c r="Q69" s="7"/>
      <c r="R69" s="5">
        <v>1</v>
      </c>
    </row>
    <row r="70" spans="1:18" ht="112.5" x14ac:dyDescent="0.25">
      <c r="A70" s="5">
        <v>64</v>
      </c>
      <c r="B70" s="6" t="s">
        <v>272</v>
      </c>
      <c r="C70" s="7" t="s">
        <v>273</v>
      </c>
      <c r="D70" s="7" t="s">
        <v>274</v>
      </c>
      <c r="E70" s="7" t="s">
        <v>275</v>
      </c>
      <c r="F70" s="8">
        <v>2022</v>
      </c>
      <c r="G70" s="7"/>
      <c r="H70" s="7"/>
      <c r="I70" s="5">
        <v>141</v>
      </c>
      <c r="J70" s="5">
        <v>141</v>
      </c>
      <c r="K70" s="7" t="s">
        <v>276</v>
      </c>
      <c r="L70" s="7"/>
      <c r="M70" s="10"/>
      <c r="N70" s="10"/>
      <c r="O70" s="7"/>
      <c r="P70" s="7"/>
      <c r="Q70" s="7"/>
      <c r="R70" s="5">
        <v>1</v>
      </c>
    </row>
    <row r="71" spans="1:18" ht="112.5" x14ac:dyDescent="0.25">
      <c r="A71" s="5">
        <v>65</v>
      </c>
      <c r="B71" s="6" t="s">
        <v>277</v>
      </c>
      <c r="C71" s="7" t="s">
        <v>273</v>
      </c>
      <c r="D71" s="7" t="s">
        <v>278</v>
      </c>
      <c r="E71" s="7" t="s">
        <v>279</v>
      </c>
      <c r="F71" s="8">
        <v>2022</v>
      </c>
      <c r="G71" s="7"/>
      <c r="H71" s="7"/>
      <c r="I71" s="5">
        <v>102</v>
      </c>
      <c r="J71" s="5">
        <v>106</v>
      </c>
      <c r="K71" s="7" t="s">
        <v>280</v>
      </c>
      <c r="L71" s="7"/>
      <c r="M71" s="10"/>
      <c r="N71" s="10"/>
      <c r="O71" s="7"/>
      <c r="P71" s="7"/>
      <c r="Q71" s="7"/>
      <c r="R71" s="5">
        <v>1</v>
      </c>
    </row>
    <row r="72" spans="1:18" ht="56.25" x14ac:dyDescent="0.25">
      <c r="A72" s="5">
        <v>66</v>
      </c>
      <c r="B72" s="6" t="s">
        <v>281</v>
      </c>
      <c r="C72" s="7" t="s">
        <v>282</v>
      </c>
      <c r="D72" s="7" t="s">
        <v>283</v>
      </c>
      <c r="E72" s="7" t="s">
        <v>284</v>
      </c>
      <c r="F72" s="8">
        <v>2022</v>
      </c>
      <c r="G72" s="7" t="s">
        <v>285</v>
      </c>
      <c r="H72" s="7" t="s">
        <v>26</v>
      </c>
      <c r="I72" s="5">
        <v>140</v>
      </c>
      <c r="J72" s="5">
        <v>150</v>
      </c>
      <c r="K72" s="7" t="s">
        <v>62</v>
      </c>
      <c r="L72" s="7"/>
      <c r="M72" s="10"/>
      <c r="N72" s="10"/>
      <c r="O72" s="7"/>
      <c r="P72" s="7"/>
      <c r="Q72" s="5">
        <v>1</v>
      </c>
      <c r="R72" s="5">
        <v>1</v>
      </c>
    </row>
    <row r="73" spans="1:18" ht="112.5" x14ac:dyDescent="0.25">
      <c r="A73" s="5">
        <v>67</v>
      </c>
      <c r="B73" s="6" t="s">
        <v>286</v>
      </c>
      <c r="C73" s="7" t="s">
        <v>287</v>
      </c>
      <c r="D73" s="7" t="s">
        <v>288</v>
      </c>
      <c r="E73" s="7" t="s">
        <v>275</v>
      </c>
      <c r="F73" s="8">
        <v>2022</v>
      </c>
      <c r="G73" s="7"/>
      <c r="H73" s="7"/>
      <c r="I73" s="5">
        <v>216</v>
      </c>
      <c r="J73" s="5">
        <v>216</v>
      </c>
      <c r="K73" s="7" t="s">
        <v>276</v>
      </c>
      <c r="L73" s="7"/>
      <c r="M73" s="10"/>
      <c r="N73" s="10"/>
      <c r="O73" s="7"/>
      <c r="P73" s="7"/>
      <c r="Q73" s="7"/>
      <c r="R73" s="5">
        <v>1</v>
      </c>
    </row>
    <row r="74" spans="1:18" ht="56.25" x14ac:dyDescent="0.25">
      <c r="A74" s="5">
        <v>68</v>
      </c>
      <c r="B74" s="6" t="s">
        <v>289</v>
      </c>
      <c r="C74" s="7" t="s">
        <v>290</v>
      </c>
      <c r="D74" s="7" t="s">
        <v>291</v>
      </c>
      <c r="E74" s="7" t="s">
        <v>292</v>
      </c>
      <c r="F74" s="8">
        <v>2022</v>
      </c>
      <c r="G74" s="7" t="s">
        <v>31</v>
      </c>
      <c r="H74" s="7" t="s">
        <v>31</v>
      </c>
      <c r="I74" s="5">
        <v>138</v>
      </c>
      <c r="J74" s="5">
        <v>150</v>
      </c>
      <c r="K74" s="10"/>
      <c r="L74" s="11">
        <v>14</v>
      </c>
      <c r="M74" s="10"/>
      <c r="N74" s="10"/>
      <c r="O74" s="7"/>
      <c r="P74" s="7"/>
      <c r="Q74" s="5">
        <v>1</v>
      </c>
      <c r="R74" s="7"/>
    </row>
    <row r="75" spans="1:18" ht="67.5" x14ac:dyDescent="0.25">
      <c r="A75" s="5">
        <v>69</v>
      </c>
      <c r="B75" s="6" t="s">
        <v>293</v>
      </c>
      <c r="C75" s="7" t="s">
        <v>294</v>
      </c>
      <c r="D75" s="7" t="s">
        <v>295</v>
      </c>
      <c r="E75" s="7" t="s">
        <v>35</v>
      </c>
      <c r="F75" s="8">
        <v>2022</v>
      </c>
      <c r="G75" s="7"/>
      <c r="H75" s="7"/>
      <c r="I75" s="5">
        <v>323</v>
      </c>
      <c r="J75" s="5">
        <v>327</v>
      </c>
      <c r="K75" s="7" t="s">
        <v>36</v>
      </c>
      <c r="L75" s="7"/>
      <c r="M75" s="10"/>
      <c r="N75" s="10"/>
      <c r="O75" s="7"/>
      <c r="P75" s="7"/>
      <c r="Q75" s="7"/>
      <c r="R75" s="5">
        <v>1</v>
      </c>
    </row>
    <row r="76" spans="1:18" ht="33.75" x14ac:dyDescent="0.25">
      <c r="A76" s="5">
        <v>70</v>
      </c>
      <c r="B76" s="6" t="s">
        <v>296</v>
      </c>
      <c r="C76" s="7" t="s">
        <v>297</v>
      </c>
      <c r="D76" s="7" t="s">
        <v>298</v>
      </c>
      <c r="E76" s="7" t="s">
        <v>35</v>
      </c>
      <c r="F76" s="8">
        <v>2022</v>
      </c>
      <c r="G76" s="7"/>
      <c r="H76" s="7"/>
      <c r="I76" s="5">
        <v>327</v>
      </c>
      <c r="J76" s="5">
        <v>330</v>
      </c>
      <c r="K76" s="7" t="s">
        <v>36</v>
      </c>
      <c r="L76" s="7"/>
      <c r="M76" s="10"/>
      <c r="N76" s="10"/>
      <c r="O76" s="7"/>
      <c r="P76" s="7"/>
      <c r="Q76" s="7"/>
      <c r="R76" s="5">
        <v>1</v>
      </c>
    </row>
    <row r="77" spans="1:18" x14ac:dyDescent="0.25">
      <c r="A77" s="16" t="s">
        <v>299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3">
        <f>O5</f>
        <v>4</v>
      </c>
      <c r="P77" s="13">
        <f t="shared" ref="P77:R77" si="2">P5</f>
        <v>4</v>
      </c>
      <c r="Q77" s="13">
        <f t="shared" si="2"/>
        <v>10</v>
      </c>
      <c r="R77" s="13">
        <f t="shared" si="2"/>
        <v>60</v>
      </c>
    </row>
  </sheetData>
  <mergeCells count="9">
    <mergeCell ref="P2:P4"/>
    <mergeCell ref="Q2:Q4"/>
    <mergeCell ref="R2:R4"/>
    <mergeCell ref="A3:N3"/>
    <mergeCell ref="A5:N5"/>
    <mergeCell ref="A6:N6"/>
    <mergeCell ref="A77:N77"/>
    <mergeCell ref="A2:N2"/>
    <mergeCell ref="O2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2023-03-30T05:07:53Z</dcterms:modified>
</cp:coreProperties>
</file>